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56" windowHeight="11640" activeTab="0"/>
  </bookViews>
  <sheets>
    <sheet name="СРБ на год (КВСР)" sheetId="1" r:id="rId1"/>
  </sheets>
  <definedNames/>
  <calcPr fullCalcOnLoad="1"/>
</workbook>
</file>

<file path=xl/sharedStrings.xml><?xml version="1.0" encoding="utf-8"?>
<sst xmlns="http://schemas.openxmlformats.org/spreadsheetml/2006/main" count="124" uniqueCount="60">
  <si>
    <t xml:space="preserve"> </t>
  </si>
  <si>
    <t>Всего:</t>
  </si>
  <si>
    <t>730</t>
  </si>
  <si>
    <t>0650003000</t>
  </si>
  <si>
    <t>000</t>
  </si>
  <si>
    <t>0000000000</t>
  </si>
  <si>
    <t>Обслуживание внутреннего государственного и муниципального долга</t>
  </si>
  <si>
    <t>ОБСЛУЖИВАНИЕ ГОСУДАРСТВЕННОГО И МУНИЦИПАЛЬНОГО ДОЛГА</t>
  </si>
  <si>
    <t>540</t>
  </si>
  <si>
    <t>Иные межбюджетные трансферты</t>
  </si>
  <si>
    <t>Другие вопросы в области физической культуры и спорта</t>
  </si>
  <si>
    <t>ФИЗИЧЕСКАЯ КУЛЬТУРА И СПОРТ</t>
  </si>
  <si>
    <t>240</t>
  </si>
  <si>
    <t>Иные закупки товаров, работ и услуг для обеспечения государственных (муниципальных) нужд</t>
  </si>
  <si>
    <t>Культура</t>
  </si>
  <si>
    <t>КУЛЬТУРА И КИНЕМАТОГРАФИЯ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</si>
  <si>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</si>
  <si>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</si>
  <si>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</si>
  <si>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</si>
  <si>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</si>
  <si>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</si>
  <si>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</si>
  <si>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</si>
  <si>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</si>
  <si>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</si>
  <si>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2180001000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</si>
  <si>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</si>
  <si>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</si>
  <si>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</si>
  <si>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3000051180</t>
  </si>
  <si>
    <t>120</t>
  </si>
  <si>
    <t>Расходы на выплаты персоналу государственных (муниципальных) органов</t>
  </si>
  <si>
    <t>на осуществление переданных полномочий РФ по первичному воинскому учету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</si>
  <si>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</si>
  <si>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</si>
  <si>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</si>
  <si>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</si>
  <si>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</si>
  <si>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</si>
  <si>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</si>
  <si>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</si>
  <si>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</si>
  <si>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</si>
  <si>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Олонецкого городского поселения</t>
  </si>
  <si>
    <t>Сумма</t>
  </si>
  <si>
    <t>ЭКР</t>
  </si>
  <si>
    <t>ВР</t>
  </si>
  <si>
    <t>ЦСР</t>
  </si>
  <si>
    <t>ПР</t>
  </si>
  <si>
    <t>РЗ</t>
  </si>
  <si>
    <t>ППП</t>
  </si>
  <si>
    <t>Наименование показателя</t>
  </si>
  <si>
    <t>(тыс. руб.)</t>
  </si>
  <si>
    <t>Распределение бюджетных ассигнований по разделам, подразделам классификации расходов бюджета</t>
  </si>
  <si>
    <t>к решению Совета Видлицкого сельского</t>
  </si>
  <si>
    <t xml:space="preserve"> "О бюджете Видлицкого</t>
  </si>
  <si>
    <t>сельского поселения на 2017 год"</t>
  </si>
  <si>
    <t xml:space="preserve">Приложение № 3  </t>
  </si>
  <si>
    <t xml:space="preserve">поселения от 29.01.2017г. №1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</si>
</sst>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"/>
    <numFmt numFmtId="174" formatCode="0000000000"/>
    <numFmt numFmtId="175" formatCode="00"/>
    <numFmt numFmtId="17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right"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72" fontId="4" fillId="0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0" fontId="2" fillId="0" borderId="16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2" fontId="3" fillId="0" borderId="19" xfId="52" applyNumberFormat="1" applyFont="1" applyFill="1" applyBorder="1" applyAlignment="1" applyProtection="1">
      <alignment/>
      <protection hidden="1"/>
    </xf>
    <xf numFmtId="173" fontId="3" fillId="0" borderId="20" xfId="52" applyNumberFormat="1" applyFont="1" applyFill="1" applyBorder="1" applyAlignment="1" applyProtection="1">
      <alignment/>
      <protection hidden="1"/>
    </xf>
    <xf numFmtId="173" fontId="3" fillId="0" borderId="21" xfId="52" applyNumberFormat="1" applyFont="1" applyFill="1" applyBorder="1" applyAlignment="1" applyProtection="1">
      <alignment/>
      <protection hidden="1"/>
    </xf>
    <xf numFmtId="174" fontId="3" fillId="0" borderId="22" xfId="52" applyNumberFormat="1" applyFont="1" applyFill="1" applyBorder="1" applyAlignment="1" applyProtection="1">
      <alignment/>
      <protection hidden="1"/>
    </xf>
    <xf numFmtId="175" fontId="3" fillId="0" borderId="22" xfId="52" applyNumberFormat="1" applyFont="1" applyFill="1" applyBorder="1" applyAlignment="1" applyProtection="1">
      <alignment/>
      <protection hidden="1"/>
    </xf>
    <xf numFmtId="173" fontId="3" fillId="32" borderId="22" xfId="52" applyNumberFormat="1" applyFont="1" applyFill="1" applyBorder="1" applyAlignment="1" applyProtection="1">
      <alignment wrapText="1"/>
      <protection hidden="1"/>
    </xf>
    <xf numFmtId="172" fontId="3" fillId="0" borderId="23" xfId="52" applyNumberFormat="1" applyFont="1" applyFill="1" applyBorder="1" applyAlignment="1" applyProtection="1">
      <alignment/>
      <protection hidden="1"/>
    </xf>
    <xf numFmtId="172" fontId="3" fillId="0" borderId="24" xfId="52" applyNumberFormat="1" applyFont="1" applyFill="1" applyBorder="1" applyAlignment="1" applyProtection="1">
      <alignment/>
      <protection hidden="1"/>
    </xf>
    <xf numFmtId="173" fontId="3" fillId="0" borderId="25" xfId="52" applyNumberFormat="1" applyFont="1" applyFill="1" applyBorder="1" applyAlignment="1" applyProtection="1">
      <alignment/>
      <protection hidden="1"/>
    </xf>
    <xf numFmtId="173" fontId="3" fillId="0" borderId="26" xfId="52" applyNumberFormat="1" applyFont="1" applyFill="1" applyBorder="1" applyAlignment="1" applyProtection="1">
      <alignment/>
      <protection hidden="1"/>
    </xf>
    <xf numFmtId="174" fontId="3" fillId="0" borderId="27" xfId="52" applyNumberFormat="1" applyFont="1" applyFill="1" applyBorder="1" applyAlignment="1" applyProtection="1">
      <alignment/>
      <protection hidden="1"/>
    </xf>
    <xf numFmtId="175" fontId="3" fillId="0" borderId="27" xfId="52" applyNumberFormat="1" applyFont="1" applyFill="1" applyBorder="1" applyAlignment="1" applyProtection="1">
      <alignment/>
      <protection hidden="1"/>
    </xf>
    <xf numFmtId="173" fontId="3" fillId="32" borderId="27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9" xfId="52" applyNumberFormat="1" applyFont="1" applyFill="1" applyBorder="1" applyAlignment="1" applyProtection="1">
      <alignment horizontal="center"/>
      <protection hidden="1"/>
    </xf>
    <xf numFmtId="0" fontId="4" fillId="0" borderId="30" xfId="52" applyNumberFormat="1" applyFont="1" applyFill="1" applyBorder="1" applyAlignment="1" applyProtection="1">
      <alignment horizontal="center"/>
      <protection hidden="1"/>
    </xf>
    <xf numFmtId="0" fontId="3" fillId="0" borderId="3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173" fontId="3" fillId="0" borderId="32" xfId="52" applyNumberFormat="1" applyFont="1" applyFill="1" applyBorder="1" applyAlignment="1" applyProtection="1">
      <alignment wrapText="1"/>
      <protection hidden="1"/>
    </xf>
    <xf numFmtId="173" fontId="3" fillId="0" borderId="33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3" fontId="3" fillId="0" borderId="34" xfId="52" applyNumberFormat="1" applyFont="1" applyFill="1" applyBorder="1" applyAlignment="1" applyProtection="1">
      <alignment wrapText="1"/>
      <protection hidden="1"/>
    </xf>
    <xf numFmtId="173" fontId="3" fillId="0" borderId="35" xfId="52" applyNumberFormat="1" applyFont="1" applyFill="1" applyBorder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29" xfId="52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59"/>
  <sheetViews>
    <sheetView showGridLines="0" tabSelected="1" zoomScalePageLayoutView="0" workbookViewId="0" topLeftCell="A1">
      <selection activeCell="V14" sqref="V14"/>
    </sheetView>
  </sheetViews>
  <sheetFormatPr defaultColWidth="9.140625" defaultRowHeight="15"/>
  <cols>
    <col min="1" max="1" width="1.421875" style="1" customWidth="1"/>
    <col min="2" max="2" width="0.71875" style="1" customWidth="1"/>
    <col min="3" max="3" width="0.85546875" style="1" customWidth="1"/>
    <col min="4" max="4" width="0.71875" style="1" customWidth="1"/>
    <col min="5" max="5" width="0.5625" style="1" customWidth="1"/>
    <col min="6" max="7" width="0.71875" style="1" customWidth="1"/>
    <col min="8" max="8" width="0.5625" style="1" customWidth="1"/>
    <col min="9" max="9" width="42.00390625" style="1" customWidth="1"/>
    <col min="10" max="10" width="7.421875" style="1" customWidth="1"/>
    <col min="11" max="11" width="7.140625" style="1" customWidth="1"/>
    <col min="12" max="12" width="7.57421875" style="1" customWidth="1"/>
    <col min="13" max="13" width="9.7109375" style="1" hidden="1" customWidth="1"/>
    <col min="14" max="14" width="5.7109375" style="1" hidden="1" customWidth="1"/>
    <col min="15" max="15" width="0" style="1" hidden="1" customWidth="1"/>
    <col min="16" max="16" width="26.140625" style="1" customWidth="1"/>
    <col min="17" max="17" width="0" style="1" hidden="1" customWidth="1"/>
    <col min="18" max="18" width="0.5625" style="1" customWidth="1"/>
    <col min="19" max="16384" width="9.140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2"/>
      <c r="B2" s="2"/>
      <c r="C2" s="2"/>
      <c r="D2" s="2"/>
      <c r="E2" s="2"/>
      <c r="F2" s="2"/>
      <c r="G2" s="2"/>
      <c r="H2" s="2"/>
      <c r="I2" s="2"/>
      <c r="J2" s="47" t="s">
        <v>58</v>
      </c>
      <c r="K2" s="47"/>
      <c r="L2" s="47"/>
      <c r="M2" s="47"/>
      <c r="N2" s="47"/>
      <c r="O2" s="47"/>
      <c r="P2" s="47"/>
      <c r="Q2" s="2"/>
      <c r="R2" s="3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47" t="s">
        <v>55</v>
      </c>
      <c r="K3" s="47"/>
      <c r="L3" s="47"/>
      <c r="M3" s="47"/>
      <c r="N3" s="47"/>
      <c r="O3" s="47"/>
      <c r="P3" s="47"/>
      <c r="Q3" s="2"/>
      <c r="R3" s="3"/>
    </row>
    <row r="4" spans="1:18" ht="12.75" customHeight="1">
      <c r="A4" s="2"/>
      <c r="B4" s="2"/>
      <c r="C4" s="2"/>
      <c r="D4" s="2"/>
      <c r="E4" s="2"/>
      <c r="F4" s="2"/>
      <c r="G4" s="2"/>
      <c r="H4" s="2"/>
      <c r="I4" s="2"/>
      <c r="J4" s="47" t="s">
        <v>59</v>
      </c>
      <c r="K4" s="47"/>
      <c r="L4" s="47"/>
      <c r="M4" s="47"/>
      <c r="N4" s="47"/>
      <c r="O4" s="47"/>
      <c r="P4" s="47"/>
      <c r="Q4" s="2"/>
      <c r="R4" s="3"/>
    </row>
    <row r="5" spans="1:18" ht="12.75" customHeight="1">
      <c r="A5" s="2"/>
      <c r="B5" s="2"/>
      <c r="C5" s="2"/>
      <c r="D5" s="2"/>
      <c r="E5" s="2"/>
      <c r="F5" s="2"/>
      <c r="G5" s="2"/>
      <c r="H5" s="2"/>
      <c r="I5" s="2"/>
      <c r="J5" s="47" t="s">
        <v>56</v>
      </c>
      <c r="K5" s="47"/>
      <c r="L5" s="47"/>
      <c r="M5" s="47"/>
      <c r="N5" s="47"/>
      <c r="O5" s="47"/>
      <c r="P5" s="47"/>
      <c r="Q5" s="2"/>
      <c r="R5" s="3"/>
    </row>
    <row r="6" spans="1:18" ht="12.75" customHeight="1">
      <c r="A6" s="2"/>
      <c r="B6" s="2"/>
      <c r="C6" s="2"/>
      <c r="D6" s="2"/>
      <c r="E6" s="2"/>
      <c r="F6" s="2"/>
      <c r="G6" s="2"/>
      <c r="H6" s="2"/>
      <c r="I6" s="2"/>
      <c r="J6" s="47" t="s">
        <v>57</v>
      </c>
      <c r="K6" s="47"/>
      <c r="L6" s="47"/>
      <c r="M6" s="47"/>
      <c r="N6" s="47"/>
      <c r="O6" s="47"/>
      <c r="P6" s="47"/>
      <c r="Q6" s="2"/>
      <c r="R6" s="3"/>
    </row>
    <row r="7" spans="1:18" ht="12.75" customHeight="1">
      <c r="A7" s="2"/>
      <c r="B7" s="2"/>
      <c r="C7" s="2"/>
      <c r="D7" s="2"/>
      <c r="E7" s="2"/>
      <c r="F7" s="2"/>
      <c r="G7" s="2"/>
      <c r="H7" s="2"/>
      <c r="I7" s="2"/>
      <c r="J7" s="47"/>
      <c r="K7" s="47"/>
      <c r="L7" s="47"/>
      <c r="M7" s="47"/>
      <c r="N7" s="47"/>
      <c r="O7" s="47"/>
      <c r="P7" s="47"/>
      <c r="Q7" s="2"/>
      <c r="R7" s="3"/>
    </row>
    <row r="8" spans="1:18" ht="12.75" customHeight="1">
      <c r="A8" s="2"/>
      <c r="B8" s="2"/>
      <c r="C8" s="2"/>
      <c r="D8" s="2"/>
      <c r="E8" s="2"/>
      <c r="F8" s="2"/>
      <c r="G8" s="2"/>
      <c r="H8" s="2"/>
      <c r="I8" s="2"/>
      <c r="J8" s="48"/>
      <c r="K8" s="48"/>
      <c r="L8" s="48"/>
      <c r="M8" s="48"/>
      <c r="N8" s="48"/>
      <c r="O8" s="48"/>
      <c r="P8" s="48"/>
      <c r="Q8" s="2"/>
      <c r="R8" s="3"/>
    </row>
    <row r="9" spans="1:18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35.25" customHeight="1">
      <c r="A10" s="44" t="s">
        <v>54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12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2"/>
      <c r="R11" s="3"/>
    </row>
    <row r="12" spans="1:18" ht="12.7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9"/>
      <c r="P12" s="38"/>
      <c r="Q12" s="2"/>
      <c r="R12" s="3"/>
    </row>
    <row r="13" spans="1:18" ht="12.7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2"/>
      <c r="L13" s="37"/>
      <c r="M13" s="37"/>
      <c r="N13" s="37"/>
      <c r="O13" s="12"/>
      <c r="P13" s="36" t="s">
        <v>53</v>
      </c>
      <c r="Q13" s="2"/>
      <c r="R13" s="3"/>
    </row>
    <row r="14" spans="1:18" ht="12.75" customHeight="1" thickBot="1">
      <c r="A14" s="12"/>
      <c r="B14" s="50" t="s">
        <v>52</v>
      </c>
      <c r="C14" s="50"/>
      <c r="D14" s="50"/>
      <c r="E14" s="50"/>
      <c r="F14" s="50"/>
      <c r="G14" s="50"/>
      <c r="H14" s="50"/>
      <c r="I14" s="50"/>
      <c r="J14" s="35" t="s">
        <v>51</v>
      </c>
      <c r="K14" s="35" t="s">
        <v>50</v>
      </c>
      <c r="L14" s="34" t="s">
        <v>49</v>
      </c>
      <c r="M14" s="34" t="s">
        <v>48</v>
      </c>
      <c r="N14" s="34" t="s">
        <v>47</v>
      </c>
      <c r="O14" s="34" t="s">
        <v>46</v>
      </c>
      <c r="P14" s="33" t="s">
        <v>45</v>
      </c>
      <c r="Q14" s="32"/>
      <c r="R14" s="3"/>
    </row>
    <row r="15" spans="1:18" ht="12.75" customHeight="1">
      <c r="A15" s="17"/>
      <c r="B15" s="45" t="s">
        <v>44</v>
      </c>
      <c r="C15" s="45"/>
      <c r="D15" s="45"/>
      <c r="E15" s="45"/>
      <c r="F15" s="45"/>
      <c r="G15" s="45"/>
      <c r="H15" s="45"/>
      <c r="I15" s="46"/>
      <c r="J15" s="31">
        <v>15</v>
      </c>
      <c r="K15" s="30">
        <v>0</v>
      </c>
      <c r="L15" s="30">
        <v>0</v>
      </c>
      <c r="M15" s="29" t="s">
        <v>5</v>
      </c>
      <c r="N15" s="28" t="s">
        <v>4</v>
      </c>
      <c r="O15" s="27"/>
      <c r="P15" s="26">
        <f>P51</f>
        <v>5106.7300000000005</v>
      </c>
      <c r="Q15" s="25"/>
      <c r="R15" s="16"/>
    </row>
    <row r="16" spans="1:18" ht="12.75" customHeight="1">
      <c r="A16" s="17"/>
      <c r="B16" s="42" t="s">
        <v>43</v>
      </c>
      <c r="C16" s="42"/>
      <c r="D16" s="42"/>
      <c r="E16" s="42"/>
      <c r="F16" s="42"/>
      <c r="G16" s="42"/>
      <c r="H16" s="42"/>
      <c r="I16" s="43"/>
      <c r="J16" s="24">
        <v>15</v>
      </c>
      <c r="K16" s="23">
        <v>1</v>
      </c>
      <c r="L16" s="23">
        <v>0</v>
      </c>
      <c r="M16" s="22" t="s">
        <v>5</v>
      </c>
      <c r="N16" s="21" t="s">
        <v>4</v>
      </c>
      <c r="O16" s="20"/>
      <c r="P16" s="19">
        <f>P17+P18+P19+P20+P21+P22+P23</f>
        <v>1870.3</v>
      </c>
      <c r="Q16" s="18"/>
      <c r="R16" s="16"/>
    </row>
    <row r="17" spans="1:18" ht="22.5" customHeight="1">
      <c r="A17" s="17"/>
      <c r="B17" s="42" t="s">
        <v>42</v>
      </c>
      <c r="C17" s="42"/>
      <c r="D17" s="42"/>
      <c r="E17" s="42"/>
      <c r="F17" s="42"/>
      <c r="G17" s="42"/>
      <c r="H17" s="42"/>
      <c r="I17" s="43"/>
      <c r="J17" s="24">
        <v>15</v>
      </c>
      <c r="K17" s="23">
        <v>1</v>
      </c>
      <c r="L17" s="23">
        <v>2</v>
      </c>
      <c r="M17" s="22" t="s">
        <v>5</v>
      </c>
      <c r="N17" s="21" t="s">
        <v>4</v>
      </c>
      <c r="O17" s="20"/>
      <c r="P17" s="19">
        <v>0</v>
      </c>
      <c r="Q17" s="18"/>
      <c r="R17" s="16"/>
    </row>
    <row r="18" spans="1:18" ht="33.75" customHeight="1">
      <c r="A18" s="17"/>
      <c r="B18" s="42" t="s">
        <v>41</v>
      </c>
      <c r="C18" s="42"/>
      <c r="D18" s="42"/>
      <c r="E18" s="42"/>
      <c r="F18" s="42"/>
      <c r="G18" s="42"/>
      <c r="H18" s="42"/>
      <c r="I18" s="43"/>
      <c r="J18" s="24">
        <v>15</v>
      </c>
      <c r="K18" s="23">
        <v>1</v>
      </c>
      <c r="L18" s="23">
        <v>3</v>
      </c>
      <c r="M18" s="22" t="s">
        <v>5</v>
      </c>
      <c r="N18" s="21" t="s">
        <v>4</v>
      </c>
      <c r="O18" s="20"/>
      <c r="P18" s="19">
        <v>0</v>
      </c>
      <c r="Q18" s="18"/>
      <c r="R18" s="16"/>
    </row>
    <row r="19" spans="1:18" ht="33.75" customHeight="1">
      <c r="A19" s="17"/>
      <c r="B19" s="42" t="s">
        <v>40</v>
      </c>
      <c r="C19" s="42"/>
      <c r="D19" s="42"/>
      <c r="E19" s="42"/>
      <c r="F19" s="42"/>
      <c r="G19" s="42"/>
      <c r="H19" s="42"/>
      <c r="I19" s="43"/>
      <c r="J19" s="24">
        <v>15</v>
      </c>
      <c r="K19" s="23">
        <v>1</v>
      </c>
      <c r="L19" s="23">
        <v>4</v>
      </c>
      <c r="M19" s="22" t="s">
        <v>5</v>
      </c>
      <c r="N19" s="21" t="s">
        <v>4</v>
      </c>
      <c r="O19" s="20"/>
      <c r="P19" s="19">
        <f>1416.5+76.8+2</f>
        <v>1495.3</v>
      </c>
      <c r="Q19" s="18"/>
      <c r="R19" s="16"/>
    </row>
    <row r="20" spans="1:18" ht="33.75" customHeight="1">
      <c r="A20" s="17"/>
      <c r="B20" s="42" t="s">
        <v>39</v>
      </c>
      <c r="C20" s="42"/>
      <c r="D20" s="42"/>
      <c r="E20" s="42"/>
      <c r="F20" s="42"/>
      <c r="G20" s="42"/>
      <c r="H20" s="42"/>
      <c r="I20" s="43"/>
      <c r="J20" s="24">
        <v>15</v>
      </c>
      <c r="K20" s="23">
        <v>1</v>
      </c>
      <c r="L20" s="23">
        <v>6</v>
      </c>
      <c r="M20" s="22" t="s">
        <v>5</v>
      </c>
      <c r="N20" s="21" t="s">
        <v>4</v>
      </c>
      <c r="O20" s="20"/>
      <c r="P20" s="19">
        <v>96</v>
      </c>
      <c r="Q20" s="18"/>
      <c r="R20" s="16"/>
    </row>
    <row r="21" spans="1:18" ht="12.75" customHeight="1">
      <c r="A21" s="17"/>
      <c r="B21" s="42" t="s">
        <v>38</v>
      </c>
      <c r="C21" s="42"/>
      <c r="D21" s="42"/>
      <c r="E21" s="42"/>
      <c r="F21" s="42"/>
      <c r="G21" s="42"/>
      <c r="H21" s="42"/>
      <c r="I21" s="43"/>
      <c r="J21" s="24">
        <v>15</v>
      </c>
      <c r="K21" s="23">
        <v>1</v>
      </c>
      <c r="L21" s="23">
        <v>7</v>
      </c>
      <c r="M21" s="22" t="s">
        <v>5</v>
      </c>
      <c r="N21" s="21" t="s">
        <v>4</v>
      </c>
      <c r="O21" s="20"/>
      <c r="P21" s="19">
        <v>216.7</v>
      </c>
      <c r="Q21" s="18"/>
      <c r="R21" s="16"/>
    </row>
    <row r="22" spans="1:18" ht="12.75" customHeight="1">
      <c r="A22" s="17"/>
      <c r="B22" s="42" t="s">
        <v>37</v>
      </c>
      <c r="C22" s="42"/>
      <c r="D22" s="42"/>
      <c r="E22" s="42"/>
      <c r="F22" s="42"/>
      <c r="G22" s="42"/>
      <c r="H22" s="42"/>
      <c r="I22" s="43"/>
      <c r="J22" s="24">
        <v>15</v>
      </c>
      <c r="K22" s="23">
        <v>1</v>
      </c>
      <c r="L22" s="23">
        <v>11</v>
      </c>
      <c r="M22" s="22" t="s">
        <v>5</v>
      </c>
      <c r="N22" s="21" t="s">
        <v>4</v>
      </c>
      <c r="O22" s="20"/>
      <c r="P22" s="19">
        <v>1</v>
      </c>
      <c r="Q22" s="18"/>
      <c r="R22" s="16"/>
    </row>
    <row r="23" spans="1:18" ht="12.75" customHeight="1">
      <c r="A23" s="17"/>
      <c r="B23" s="42" t="s">
        <v>36</v>
      </c>
      <c r="C23" s="42"/>
      <c r="D23" s="42"/>
      <c r="E23" s="42"/>
      <c r="F23" s="42"/>
      <c r="G23" s="42"/>
      <c r="H23" s="42"/>
      <c r="I23" s="43"/>
      <c r="J23" s="24">
        <v>15</v>
      </c>
      <c r="K23" s="23">
        <v>1</v>
      </c>
      <c r="L23" s="23">
        <v>13</v>
      </c>
      <c r="M23" s="22" t="s">
        <v>5</v>
      </c>
      <c r="N23" s="21" t="s">
        <v>4</v>
      </c>
      <c r="O23" s="20"/>
      <c r="P23" s="19">
        <v>61.3</v>
      </c>
      <c r="Q23" s="18"/>
      <c r="R23" s="16"/>
    </row>
    <row r="24" spans="1:18" ht="12.75" customHeight="1">
      <c r="A24" s="17"/>
      <c r="B24" s="42" t="s">
        <v>35</v>
      </c>
      <c r="C24" s="42"/>
      <c r="D24" s="42"/>
      <c r="E24" s="42"/>
      <c r="F24" s="42"/>
      <c r="G24" s="42"/>
      <c r="H24" s="42"/>
      <c r="I24" s="43"/>
      <c r="J24" s="24">
        <v>15</v>
      </c>
      <c r="K24" s="23">
        <v>2</v>
      </c>
      <c r="L24" s="23">
        <v>0</v>
      </c>
      <c r="M24" s="22" t="s">
        <v>5</v>
      </c>
      <c r="N24" s="21" t="s">
        <v>4</v>
      </c>
      <c r="O24" s="20"/>
      <c r="P24" s="19">
        <f>P25</f>
        <v>187</v>
      </c>
      <c r="Q24" s="18"/>
      <c r="R24" s="16"/>
    </row>
    <row r="25" spans="1:18" ht="12.75" customHeight="1">
      <c r="A25" s="17"/>
      <c r="B25" s="42" t="s">
        <v>34</v>
      </c>
      <c r="C25" s="42"/>
      <c r="D25" s="42"/>
      <c r="E25" s="42"/>
      <c r="F25" s="42"/>
      <c r="G25" s="42"/>
      <c r="H25" s="42"/>
      <c r="I25" s="43"/>
      <c r="J25" s="24">
        <v>15</v>
      </c>
      <c r="K25" s="23">
        <v>2</v>
      </c>
      <c r="L25" s="23">
        <v>3</v>
      </c>
      <c r="M25" s="22" t="s">
        <v>5</v>
      </c>
      <c r="N25" s="21" t="s">
        <v>4</v>
      </c>
      <c r="O25" s="20"/>
      <c r="P25" s="19">
        <v>187</v>
      </c>
      <c r="Q25" s="18"/>
      <c r="R25" s="16"/>
    </row>
    <row r="26" spans="1:18" ht="33.75" customHeight="1" hidden="1">
      <c r="A26" s="17"/>
      <c r="B26" s="42" t="s">
        <v>33</v>
      </c>
      <c r="C26" s="42"/>
      <c r="D26" s="42"/>
      <c r="E26" s="42"/>
      <c r="F26" s="42"/>
      <c r="G26" s="42"/>
      <c r="H26" s="42"/>
      <c r="I26" s="43"/>
      <c r="J26" s="24">
        <v>15</v>
      </c>
      <c r="K26" s="23">
        <v>2</v>
      </c>
      <c r="L26" s="23">
        <v>3</v>
      </c>
      <c r="M26" s="22" t="s">
        <v>30</v>
      </c>
      <c r="N26" s="21" t="s">
        <v>4</v>
      </c>
      <c r="O26" s="20"/>
      <c r="P26" s="19">
        <v>378</v>
      </c>
      <c r="Q26" s="18"/>
      <c r="R26" s="16"/>
    </row>
    <row r="27" spans="1:18" ht="22.5" customHeight="1" hidden="1">
      <c r="A27" s="17"/>
      <c r="B27" s="42" t="s">
        <v>32</v>
      </c>
      <c r="C27" s="42"/>
      <c r="D27" s="42"/>
      <c r="E27" s="42"/>
      <c r="F27" s="42"/>
      <c r="G27" s="42"/>
      <c r="H27" s="42"/>
      <c r="I27" s="43"/>
      <c r="J27" s="24">
        <v>15</v>
      </c>
      <c r="K27" s="23">
        <v>2</v>
      </c>
      <c r="L27" s="23">
        <v>3</v>
      </c>
      <c r="M27" s="22" t="s">
        <v>30</v>
      </c>
      <c r="N27" s="21" t="s">
        <v>31</v>
      </c>
      <c r="O27" s="20"/>
      <c r="P27" s="19">
        <v>373.5</v>
      </c>
      <c r="Q27" s="18"/>
      <c r="R27" s="16"/>
    </row>
    <row r="28" spans="1:18" ht="22.5" customHeight="1" hidden="1">
      <c r="A28" s="17"/>
      <c r="B28" s="42" t="s">
        <v>13</v>
      </c>
      <c r="C28" s="42"/>
      <c r="D28" s="42"/>
      <c r="E28" s="42"/>
      <c r="F28" s="42"/>
      <c r="G28" s="42"/>
      <c r="H28" s="42"/>
      <c r="I28" s="43"/>
      <c r="J28" s="24">
        <v>15</v>
      </c>
      <c r="K28" s="23">
        <v>2</v>
      </c>
      <c r="L28" s="23">
        <v>3</v>
      </c>
      <c r="M28" s="22" t="s">
        <v>30</v>
      </c>
      <c r="N28" s="21" t="s">
        <v>12</v>
      </c>
      <c r="O28" s="20"/>
      <c r="P28" s="19">
        <v>4.5</v>
      </c>
      <c r="Q28" s="18"/>
      <c r="R28" s="16"/>
    </row>
    <row r="29" spans="1:18" ht="22.5" customHeight="1">
      <c r="A29" s="17"/>
      <c r="B29" s="42" t="s">
        <v>29</v>
      </c>
      <c r="C29" s="42"/>
      <c r="D29" s="42"/>
      <c r="E29" s="42"/>
      <c r="F29" s="42"/>
      <c r="G29" s="42"/>
      <c r="H29" s="42"/>
      <c r="I29" s="43"/>
      <c r="J29" s="24">
        <v>15</v>
      </c>
      <c r="K29" s="23">
        <v>3</v>
      </c>
      <c r="L29" s="23">
        <v>0</v>
      </c>
      <c r="M29" s="22" t="s">
        <v>5</v>
      </c>
      <c r="N29" s="21" t="s">
        <v>4</v>
      </c>
      <c r="O29" s="20"/>
      <c r="P29" s="19">
        <f>P30+P34</f>
        <v>10</v>
      </c>
      <c r="Q29" s="18"/>
      <c r="R29" s="16"/>
    </row>
    <row r="30" spans="1:18" ht="22.5" customHeight="1">
      <c r="A30" s="17"/>
      <c r="B30" s="42" t="s">
        <v>28</v>
      </c>
      <c r="C30" s="42"/>
      <c r="D30" s="42"/>
      <c r="E30" s="42"/>
      <c r="F30" s="42"/>
      <c r="G30" s="42"/>
      <c r="H30" s="42"/>
      <c r="I30" s="43"/>
      <c r="J30" s="24">
        <v>15</v>
      </c>
      <c r="K30" s="23">
        <v>3</v>
      </c>
      <c r="L30" s="23">
        <v>9</v>
      </c>
      <c r="M30" s="22" t="s">
        <v>5</v>
      </c>
      <c r="N30" s="21" t="s">
        <v>4</v>
      </c>
      <c r="O30" s="20"/>
      <c r="P30" s="19">
        <v>10</v>
      </c>
      <c r="Q30" s="18"/>
      <c r="R30" s="16"/>
    </row>
    <row r="31" spans="1:18" ht="33.75" customHeight="1" hidden="1">
      <c r="A31" s="17"/>
      <c r="B31" s="42" t="s">
        <v>27</v>
      </c>
      <c r="C31" s="42"/>
      <c r="D31" s="42"/>
      <c r="E31" s="42"/>
      <c r="F31" s="42"/>
      <c r="G31" s="42"/>
      <c r="H31" s="42"/>
      <c r="I31" s="43"/>
      <c r="J31" s="24">
        <v>15</v>
      </c>
      <c r="K31" s="23">
        <v>3</v>
      </c>
      <c r="L31" s="23">
        <v>9</v>
      </c>
      <c r="M31" s="22" t="s">
        <v>26</v>
      </c>
      <c r="N31" s="21" t="s">
        <v>4</v>
      </c>
      <c r="O31" s="20"/>
      <c r="P31" s="19">
        <v>310</v>
      </c>
      <c r="Q31" s="18"/>
      <c r="R31" s="16"/>
    </row>
    <row r="32" spans="1:18" ht="22.5" customHeight="1" hidden="1">
      <c r="A32" s="17"/>
      <c r="B32" s="42" t="s">
        <v>13</v>
      </c>
      <c r="C32" s="42"/>
      <c r="D32" s="42"/>
      <c r="E32" s="42"/>
      <c r="F32" s="42"/>
      <c r="G32" s="42"/>
      <c r="H32" s="42"/>
      <c r="I32" s="43"/>
      <c r="J32" s="24">
        <v>15</v>
      </c>
      <c r="K32" s="23">
        <v>3</v>
      </c>
      <c r="L32" s="23">
        <v>9</v>
      </c>
      <c r="M32" s="22" t="s">
        <v>26</v>
      </c>
      <c r="N32" s="21" t="s">
        <v>12</v>
      </c>
      <c r="O32" s="20"/>
      <c r="P32" s="19">
        <v>10</v>
      </c>
      <c r="Q32" s="18"/>
      <c r="R32" s="16"/>
    </row>
    <row r="33" spans="1:18" ht="12.75" customHeight="1" hidden="1">
      <c r="A33" s="17"/>
      <c r="B33" s="42" t="s">
        <v>9</v>
      </c>
      <c r="C33" s="42"/>
      <c r="D33" s="42"/>
      <c r="E33" s="42"/>
      <c r="F33" s="42"/>
      <c r="G33" s="42"/>
      <c r="H33" s="42"/>
      <c r="I33" s="43"/>
      <c r="J33" s="24">
        <v>15</v>
      </c>
      <c r="K33" s="23">
        <v>3</v>
      </c>
      <c r="L33" s="23">
        <v>9</v>
      </c>
      <c r="M33" s="22" t="s">
        <v>26</v>
      </c>
      <c r="N33" s="21" t="s">
        <v>8</v>
      </c>
      <c r="O33" s="20"/>
      <c r="P33" s="19">
        <v>300</v>
      </c>
      <c r="Q33" s="18"/>
      <c r="R33" s="16"/>
    </row>
    <row r="34" spans="1:18" ht="22.5" customHeight="1">
      <c r="A34" s="17"/>
      <c r="B34" s="42" t="s">
        <v>25</v>
      </c>
      <c r="C34" s="42"/>
      <c r="D34" s="42"/>
      <c r="E34" s="42"/>
      <c r="F34" s="42"/>
      <c r="G34" s="42"/>
      <c r="H34" s="42"/>
      <c r="I34" s="43"/>
      <c r="J34" s="24">
        <v>15</v>
      </c>
      <c r="K34" s="23">
        <v>3</v>
      </c>
      <c r="L34" s="23">
        <v>14</v>
      </c>
      <c r="M34" s="22" t="s">
        <v>5</v>
      </c>
      <c r="N34" s="21" t="s">
        <v>4</v>
      </c>
      <c r="O34" s="20"/>
      <c r="P34" s="19">
        <v>0</v>
      </c>
      <c r="Q34" s="18"/>
      <c r="R34" s="16"/>
    </row>
    <row r="35" spans="1:18" ht="12.75" customHeight="1">
      <c r="A35" s="17"/>
      <c r="B35" s="42" t="s">
        <v>24</v>
      </c>
      <c r="C35" s="42"/>
      <c r="D35" s="42"/>
      <c r="E35" s="42"/>
      <c r="F35" s="42"/>
      <c r="G35" s="42"/>
      <c r="H35" s="42"/>
      <c r="I35" s="43"/>
      <c r="J35" s="24">
        <v>15</v>
      </c>
      <c r="K35" s="23">
        <v>4</v>
      </c>
      <c r="L35" s="23">
        <v>0</v>
      </c>
      <c r="M35" s="22" t="s">
        <v>5</v>
      </c>
      <c r="N35" s="21" t="s">
        <v>4</v>
      </c>
      <c r="O35" s="20"/>
      <c r="P35" s="19">
        <f>P36+P37</f>
        <v>1267.33</v>
      </c>
      <c r="Q35" s="18"/>
      <c r="R35" s="16"/>
    </row>
    <row r="36" spans="1:18" ht="12.75" customHeight="1">
      <c r="A36" s="17"/>
      <c r="B36" s="42" t="s">
        <v>23</v>
      </c>
      <c r="C36" s="42"/>
      <c r="D36" s="42"/>
      <c r="E36" s="42"/>
      <c r="F36" s="42"/>
      <c r="G36" s="42"/>
      <c r="H36" s="42"/>
      <c r="I36" s="43"/>
      <c r="J36" s="24">
        <v>15</v>
      </c>
      <c r="K36" s="23">
        <v>4</v>
      </c>
      <c r="L36" s="23">
        <v>9</v>
      </c>
      <c r="M36" s="22" t="s">
        <v>5</v>
      </c>
      <c r="N36" s="21" t="s">
        <v>4</v>
      </c>
      <c r="O36" s="20"/>
      <c r="P36" s="19">
        <v>1160.73</v>
      </c>
      <c r="Q36" s="18"/>
      <c r="R36" s="16"/>
    </row>
    <row r="37" spans="1:18" ht="12.75" customHeight="1">
      <c r="A37" s="17"/>
      <c r="B37" s="42" t="s">
        <v>22</v>
      </c>
      <c r="C37" s="42"/>
      <c r="D37" s="42"/>
      <c r="E37" s="42"/>
      <c r="F37" s="42"/>
      <c r="G37" s="42"/>
      <c r="H37" s="42"/>
      <c r="I37" s="43"/>
      <c r="J37" s="24">
        <v>15</v>
      </c>
      <c r="K37" s="23">
        <v>4</v>
      </c>
      <c r="L37" s="23">
        <v>12</v>
      </c>
      <c r="M37" s="22" t="s">
        <v>5</v>
      </c>
      <c r="N37" s="21" t="s">
        <v>4</v>
      </c>
      <c r="O37" s="20"/>
      <c r="P37" s="19">
        <v>106.6</v>
      </c>
      <c r="Q37" s="18"/>
      <c r="R37" s="16"/>
    </row>
    <row r="38" spans="1:18" ht="12.75" customHeight="1">
      <c r="A38" s="17"/>
      <c r="B38" s="42" t="s">
        <v>21</v>
      </c>
      <c r="C38" s="42"/>
      <c r="D38" s="42"/>
      <c r="E38" s="42"/>
      <c r="F38" s="42"/>
      <c r="G38" s="42"/>
      <c r="H38" s="42"/>
      <c r="I38" s="43"/>
      <c r="J38" s="24">
        <v>15</v>
      </c>
      <c r="K38" s="23">
        <v>5</v>
      </c>
      <c r="L38" s="23">
        <v>0</v>
      </c>
      <c r="M38" s="22" t="s">
        <v>5</v>
      </c>
      <c r="N38" s="21" t="s">
        <v>4</v>
      </c>
      <c r="O38" s="20"/>
      <c r="P38" s="19">
        <f>P39+P40+P41</f>
        <v>972.1</v>
      </c>
      <c r="Q38" s="18"/>
      <c r="R38" s="16"/>
    </row>
    <row r="39" spans="1:18" ht="12.75" customHeight="1">
      <c r="A39" s="17"/>
      <c r="B39" s="42" t="s">
        <v>20</v>
      </c>
      <c r="C39" s="42"/>
      <c r="D39" s="42"/>
      <c r="E39" s="42"/>
      <c r="F39" s="42"/>
      <c r="G39" s="42"/>
      <c r="H39" s="42"/>
      <c r="I39" s="43"/>
      <c r="J39" s="24">
        <v>15</v>
      </c>
      <c r="K39" s="23">
        <v>5</v>
      </c>
      <c r="L39" s="23">
        <v>1</v>
      </c>
      <c r="M39" s="22" t="s">
        <v>5</v>
      </c>
      <c r="N39" s="21" t="s">
        <v>4</v>
      </c>
      <c r="O39" s="20"/>
      <c r="P39" s="19">
        <v>0</v>
      </c>
      <c r="Q39" s="18"/>
      <c r="R39" s="16"/>
    </row>
    <row r="40" spans="1:18" ht="12.75" customHeight="1">
      <c r="A40" s="17"/>
      <c r="B40" s="42" t="s">
        <v>19</v>
      </c>
      <c r="C40" s="42"/>
      <c r="D40" s="42"/>
      <c r="E40" s="42"/>
      <c r="F40" s="42"/>
      <c r="G40" s="42"/>
      <c r="H40" s="42"/>
      <c r="I40" s="43"/>
      <c r="J40" s="24">
        <v>15</v>
      </c>
      <c r="K40" s="23">
        <v>5</v>
      </c>
      <c r="L40" s="23">
        <v>2</v>
      </c>
      <c r="M40" s="22" t="s">
        <v>5</v>
      </c>
      <c r="N40" s="21" t="s">
        <v>4</v>
      </c>
      <c r="O40" s="20"/>
      <c r="P40" s="19">
        <v>0</v>
      </c>
      <c r="Q40" s="18"/>
      <c r="R40" s="16"/>
    </row>
    <row r="41" spans="1:18" ht="12.75" customHeight="1">
      <c r="A41" s="17"/>
      <c r="B41" s="42" t="s">
        <v>18</v>
      </c>
      <c r="C41" s="42"/>
      <c r="D41" s="42"/>
      <c r="E41" s="42"/>
      <c r="F41" s="42"/>
      <c r="G41" s="42"/>
      <c r="H41" s="42"/>
      <c r="I41" s="43"/>
      <c r="J41" s="24">
        <v>15</v>
      </c>
      <c r="K41" s="23">
        <v>5</v>
      </c>
      <c r="L41" s="23">
        <v>3</v>
      </c>
      <c r="M41" s="22" t="s">
        <v>5</v>
      </c>
      <c r="N41" s="21" t="s">
        <v>4</v>
      </c>
      <c r="O41" s="20"/>
      <c r="P41" s="19">
        <v>972.1</v>
      </c>
      <c r="Q41" s="18"/>
      <c r="R41" s="16"/>
    </row>
    <row r="42" spans="1:18" ht="12.75" customHeight="1">
      <c r="A42" s="17"/>
      <c r="B42" s="42" t="s">
        <v>17</v>
      </c>
      <c r="C42" s="42"/>
      <c r="D42" s="42"/>
      <c r="E42" s="42"/>
      <c r="F42" s="42"/>
      <c r="G42" s="42"/>
      <c r="H42" s="42"/>
      <c r="I42" s="43"/>
      <c r="J42" s="24">
        <v>15</v>
      </c>
      <c r="K42" s="23">
        <v>7</v>
      </c>
      <c r="L42" s="23">
        <v>0</v>
      </c>
      <c r="M42" s="22" t="s">
        <v>5</v>
      </c>
      <c r="N42" s="21" t="s">
        <v>4</v>
      </c>
      <c r="O42" s="20"/>
      <c r="P42" s="19">
        <f>P43</f>
        <v>0</v>
      </c>
      <c r="Q42" s="18"/>
      <c r="R42" s="16"/>
    </row>
    <row r="43" spans="1:18" ht="12.75" customHeight="1">
      <c r="A43" s="17"/>
      <c r="B43" s="42" t="s">
        <v>16</v>
      </c>
      <c r="C43" s="42"/>
      <c r="D43" s="42"/>
      <c r="E43" s="42"/>
      <c r="F43" s="42"/>
      <c r="G43" s="42"/>
      <c r="H43" s="42"/>
      <c r="I43" s="43"/>
      <c r="J43" s="24">
        <v>15</v>
      </c>
      <c r="K43" s="23">
        <v>7</v>
      </c>
      <c r="L43" s="23">
        <v>7</v>
      </c>
      <c r="M43" s="22" t="s">
        <v>5</v>
      </c>
      <c r="N43" s="21" t="s">
        <v>4</v>
      </c>
      <c r="O43" s="20"/>
      <c r="P43" s="19">
        <v>0</v>
      </c>
      <c r="Q43" s="18"/>
      <c r="R43" s="16"/>
    </row>
    <row r="44" spans="1:18" ht="12.75" customHeight="1">
      <c r="A44" s="17"/>
      <c r="B44" s="42" t="s">
        <v>15</v>
      </c>
      <c r="C44" s="42"/>
      <c r="D44" s="42"/>
      <c r="E44" s="42"/>
      <c r="F44" s="42"/>
      <c r="G44" s="42"/>
      <c r="H44" s="42"/>
      <c r="I44" s="43"/>
      <c r="J44" s="24">
        <v>15</v>
      </c>
      <c r="K44" s="23">
        <v>8</v>
      </c>
      <c r="L44" s="23">
        <v>0</v>
      </c>
      <c r="M44" s="22" t="s">
        <v>5</v>
      </c>
      <c r="N44" s="21" t="s">
        <v>4</v>
      </c>
      <c r="O44" s="20"/>
      <c r="P44" s="19">
        <v>800</v>
      </c>
      <c r="Q44" s="18"/>
      <c r="R44" s="16"/>
    </row>
    <row r="45" spans="1:18" ht="12.75" customHeight="1">
      <c r="A45" s="17"/>
      <c r="B45" s="42" t="s">
        <v>14</v>
      </c>
      <c r="C45" s="42"/>
      <c r="D45" s="42"/>
      <c r="E45" s="42"/>
      <c r="F45" s="42"/>
      <c r="G45" s="42"/>
      <c r="H45" s="42"/>
      <c r="I45" s="43"/>
      <c r="J45" s="24">
        <v>15</v>
      </c>
      <c r="K45" s="23">
        <v>8</v>
      </c>
      <c r="L45" s="23">
        <v>1</v>
      </c>
      <c r="M45" s="22" t="s">
        <v>5</v>
      </c>
      <c r="N45" s="21" t="s">
        <v>4</v>
      </c>
      <c r="O45" s="20"/>
      <c r="P45" s="19">
        <v>800</v>
      </c>
      <c r="Q45" s="18"/>
      <c r="R45" s="16"/>
    </row>
    <row r="46" spans="1:18" ht="12.75" customHeight="1">
      <c r="A46" s="17"/>
      <c r="B46" s="42" t="s">
        <v>11</v>
      </c>
      <c r="C46" s="42"/>
      <c r="D46" s="42"/>
      <c r="E46" s="42"/>
      <c r="F46" s="42"/>
      <c r="G46" s="42"/>
      <c r="H46" s="42"/>
      <c r="I46" s="43"/>
      <c r="J46" s="24">
        <v>15</v>
      </c>
      <c r="K46" s="23">
        <v>11</v>
      </c>
      <c r="L46" s="23">
        <v>0</v>
      </c>
      <c r="M46" s="22" t="s">
        <v>5</v>
      </c>
      <c r="N46" s="21" t="s">
        <v>4</v>
      </c>
      <c r="O46" s="20"/>
      <c r="P46" s="19">
        <f>P47</f>
        <v>0</v>
      </c>
      <c r="Q46" s="18"/>
      <c r="R46" s="16"/>
    </row>
    <row r="47" spans="1:18" ht="12.75" customHeight="1">
      <c r="A47" s="17"/>
      <c r="B47" s="42" t="s">
        <v>10</v>
      </c>
      <c r="C47" s="42"/>
      <c r="D47" s="42"/>
      <c r="E47" s="42"/>
      <c r="F47" s="42"/>
      <c r="G47" s="42"/>
      <c r="H47" s="42"/>
      <c r="I47" s="43"/>
      <c r="J47" s="24">
        <v>15</v>
      </c>
      <c r="K47" s="23">
        <v>11</v>
      </c>
      <c r="L47" s="23">
        <v>5</v>
      </c>
      <c r="M47" s="22" t="s">
        <v>5</v>
      </c>
      <c r="N47" s="21" t="s">
        <v>4</v>
      </c>
      <c r="O47" s="20"/>
      <c r="P47" s="19">
        <v>0</v>
      </c>
      <c r="Q47" s="18"/>
      <c r="R47" s="16"/>
    </row>
    <row r="48" spans="1:18" ht="22.5" customHeight="1">
      <c r="A48" s="17"/>
      <c r="B48" s="42" t="s">
        <v>7</v>
      </c>
      <c r="C48" s="42"/>
      <c r="D48" s="42"/>
      <c r="E48" s="42"/>
      <c r="F48" s="42"/>
      <c r="G48" s="42"/>
      <c r="H48" s="42"/>
      <c r="I48" s="43"/>
      <c r="J48" s="24">
        <v>15</v>
      </c>
      <c r="K48" s="23">
        <v>13</v>
      </c>
      <c r="L48" s="23">
        <v>0</v>
      </c>
      <c r="M48" s="22" t="s">
        <v>5</v>
      </c>
      <c r="N48" s="21" t="s">
        <v>4</v>
      </c>
      <c r="O48" s="20"/>
      <c r="P48" s="19">
        <f>P49</f>
        <v>0</v>
      </c>
      <c r="Q48" s="18"/>
      <c r="R48" s="16"/>
    </row>
    <row r="49" spans="1:18" ht="22.5" customHeight="1">
      <c r="A49" s="17"/>
      <c r="B49" s="42" t="s">
        <v>6</v>
      </c>
      <c r="C49" s="42"/>
      <c r="D49" s="42"/>
      <c r="E49" s="42"/>
      <c r="F49" s="42"/>
      <c r="G49" s="42"/>
      <c r="H49" s="42"/>
      <c r="I49" s="43"/>
      <c r="J49" s="24">
        <v>15</v>
      </c>
      <c r="K49" s="23">
        <v>13</v>
      </c>
      <c r="L49" s="23">
        <v>1</v>
      </c>
      <c r="M49" s="22" t="s">
        <v>5</v>
      </c>
      <c r="N49" s="21" t="s">
        <v>4</v>
      </c>
      <c r="O49" s="20"/>
      <c r="P49" s="19">
        <v>0</v>
      </c>
      <c r="Q49" s="18"/>
      <c r="R49" s="16"/>
    </row>
    <row r="50" spans="1:18" ht="409.5" customHeight="1" hidden="1">
      <c r="A50" s="4"/>
      <c r="B50" s="15"/>
      <c r="C50" s="4"/>
      <c r="D50" s="4"/>
      <c r="E50" s="4"/>
      <c r="F50" s="4"/>
      <c r="G50" s="4"/>
      <c r="H50" s="4"/>
      <c r="I50" s="3"/>
      <c r="J50" s="3">
        <v>15</v>
      </c>
      <c r="K50" s="4">
        <v>13</v>
      </c>
      <c r="L50" s="4">
        <v>1</v>
      </c>
      <c r="M50" s="4" t="s">
        <v>3</v>
      </c>
      <c r="N50" s="4" t="s">
        <v>2</v>
      </c>
      <c r="O50" s="14"/>
      <c r="P50" s="13">
        <v>102561.18</v>
      </c>
      <c r="Q50" s="7"/>
      <c r="R50" s="3"/>
    </row>
    <row r="51" spans="1:18" ht="12.75" customHeight="1" thickBot="1">
      <c r="A51" s="12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 t="s">
        <v>1</v>
      </c>
      <c r="P51" s="8">
        <f>P16+P24+P29+P35+P38+P42+P44+P46+P48</f>
        <v>5106.7300000000005</v>
      </c>
      <c r="Q51" s="7"/>
      <c r="R51" s="3"/>
    </row>
    <row r="52" spans="1:18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</row>
    <row r="53" spans="1:18" ht="12.75" customHeight="1">
      <c r="A53" s="40"/>
      <c r="B53" s="40"/>
      <c r="C53" s="40"/>
      <c r="D53" s="40"/>
      <c r="E53" s="40"/>
      <c r="F53" s="40"/>
      <c r="G53" s="40"/>
      <c r="H53" s="40"/>
      <c r="I53" s="40"/>
      <c r="J53" s="3"/>
      <c r="K53" s="5"/>
      <c r="L53" s="3"/>
      <c r="M53" s="3"/>
      <c r="N53" s="3"/>
      <c r="O53" s="41"/>
      <c r="P53" s="41"/>
      <c r="Q53" s="2"/>
      <c r="R53" s="3"/>
    </row>
    <row r="54" spans="1:18" ht="12.75" customHeight="1">
      <c r="A54" s="6"/>
      <c r="B54" s="6"/>
      <c r="C54" s="6"/>
      <c r="D54" s="6"/>
      <c r="E54" s="4"/>
      <c r="F54" s="3"/>
      <c r="G54" s="3"/>
      <c r="H54" s="3"/>
      <c r="I54" s="3"/>
      <c r="J54" s="3"/>
      <c r="K54" s="41"/>
      <c r="L54" s="41"/>
      <c r="M54" s="3"/>
      <c r="N54" s="3"/>
      <c r="O54" s="41"/>
      <c r="P54" s="41"/>
      <c r="Q54" s="2"/>
      <c r="R54" s="3"/>
    </row>
    <row r="55" spans="1:18" ht="12.75" customHeight="1">
      <c r="A55" s="6"/>
      <c r="B55" s="6"/>
      <c r="C55" s="6"/>
      <c r="D55" s="6"/>
      <c r="E55" s="4"/>
      <c r="F55" s="3"/>
      <c r="G55" s="3"/>
      <c r="H55" s="3"/>
      <c r="I55" s="5"/>
      <c r="J55" s="4"/>
      <c r="K55" s="3"/>
      <c r="L55" s="3"/>
      <c r="M55" s="3"/>
      <c r="N55" s="3"/>
      <c r="O55" s="5"/>
      <c r="P55" s="4"/>
      <c r="Q55" s="2"/>
      <c r="R55" s="3"/>
    </row>
    <row r="56" spans="1:18" ht="12.75" customHeight="1">
      <c r="A56" s="40"/>
      <c r="B56" s="40"/>
      <c r="C56" s="40"/>
      <c r="D56" s="40"/>
      <c r="E56" s="40"/>
      <c r="F56" s="40"/>
      <c r="G56" s="40"/>
      <c r="H56" s="40"/>
      <c r="I56" s="40"/>
      <c r="J56" s="4"/>
      <c r="K56" s="3"/>
      <c r="L56" s="3"/>
      <c r="M56" s="3"/>
      <c r="N56" s="3"/>
      <c r="O56" s="41"/>
      <c r="P56" s="41"/>
      <c r="Q56" s="2"/>
      <c r="R56" s="3"/>
    </row>
    <row r="57" spans="1:18" ht="12.75" customHeight="1">
      <c r="A57" s="4"/>
      <c r="B57" s="4"/>
      <c r="C57" s="4"/>
      <c r="D57" s="4"/>
      <c r="E57" s="4"/>
      <c r="F57" s="3"/>
      <c r="G57" s="3"/>
      <c r="H57" s="3"/>
      <c r="I57" s="3"/>
      <c r="J57" s="3"/>
      <c r="K57" s="41"/>
      <c r="L57" s="41"/>
      <c r="M57" s="3"/>
      <c r="N57" s="3"/>
      <c r="O57" s="41"/>
      <c r="P57" s="41"/>
      <c r="Q57" s="2"/>
      <c r="R57" s="3"/>
    </row>
    <row r="58" spans="1:1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3"/>
      <c r="P58" s="3"/>
      <c r="Q58" s="2"/>
      <c r="R58" s="3"/>
    </row>
    <row r="59" spans="1:18" ht="12.75" customHeight="1">
      <c r="A59" s="2" t="s">
        <v>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sheetProtection/>
  <mergeCells count="53">
    <mergeCell ref="B15:I15"/>
    <mergeCell ref="J2:P2"/>
    <mergeCell ref="J3:P3"/>
    <mergeCell ref="J4:P4"/>
    <mergeCell ref="J5:P5"/>
    <mergeCell ref="J6:P6"/>
    <mergeCell ref="J7:P7"/>
    <mergeCell ref="J8:P8"/>
    <mergeCell ref="A11:P11"/>
    <mergeCell ref="B14:I14"/>
    <mergeCell ref="B20:I20"/>
    <mergeCell ref="B21:I21"/>
    <mergeCell ref="B19:I19"/>
    <mergeCell ref="B16:I16"/>
    <mergeCell ref="B17:I17"/>
    <mergeCell ref="B18:I18"/>
    <mergeCell ref="B24:I24"/>
    <mergeCell ref="B25:I25"/>
    <mergeCell ref="B26:I26"/>
    <mergeCell ref="B27:I27"/>
    <mergeCell ref="B22:I22"/>
    <mergeCell ref="B23:I23"/>
    <mergeCell ref="B28:I28"/>
    <mergeCell ref="B29:I29"/>
    <mergeCell ref="B30:I30"/>
    <mergeCell ref="B31:I31"/>
    <mergeCell ref="B32:I32"/>
    <mergeCell ref="B33:I33"/>
    <mergeCell ref="B40:I40"/>
    <mergeCell ref="B38:I38"/>
    <mergeCell ref="B39:I39"/>
    <mergeCell ref="B37:I37"/>
    <mergeCell ref="B34:I34"/>
    <mergeCell ref="B35:I35"/>
    <mergeCell ref="B36:I36"/>
    <mergeCell ref="B46:I46"/>
    <mergeCell ref="B47:I47"/>
    <mergeCell ref="B48:I48"/>
    <mergeCell ref="B49:I49"/>
    <mergeCell ref="A10:R10"/>
    <mergeCell ref="B44:I44"/>
    <mergeCell ref="B45:I45"/>
    <mergeCell ref="B42:I42"/>
    <mergeCell ref="B43:I43"/>
    <mergeCell ref="B41:I41"/>
    <mergeCell ref="A56:I56"/>
    <mergeCell ref="O56:P56"/>
    <mergeCell ref="K57:L57"/>
    <mergeCell ref="O57:P57"/>
    <mergeCell ref="A53:I53"/>
    <mergeCell ref="O53:P53"/>
    <mergeCell ref="K54:L54"/>
    <mergeCell ref="O54:P5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rfu1</dc:creator>
  <cp:keywords/>
  <dc:description/>
  <cp:lastModifiedBy>User</cp:lastModifiedBy>
  <cp:lastPrinted>2016-11-21T13:39:24Z</cp:lastPrinted>
  <dcterms:created xsi:type="dcterms:W3CDTF">2016-11-11T07:15:22Z</dcterms:created>
  <dcterms:modified xsi:type="dcterms:W3CDTF">2017-02-07T06:29:26Z</dcterms:modified>
  <cp:category/>
  <cp:version/>
  <cp:contentType/>
  <cp:contentStatus/>
</cp:coreProperties>
</file>