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'Лист3'!$A$1:$K$116</definedName>
  </definedNames>
  <calcPr fullCalcOnLoad="1"/>
</workbook>
</file>

<file path=xl/sharedStrings.xml><?xml version="1.0" encoding="utf-8"?>
<sst xmlns="http://schemas.openxmlformats.org/spreadsheetml/2006/main" count="742" uniqueCount="321">
  <si>
    <t>Балансовая стоимость,руб.</t>
  </si>
  <si>
    <t>Кол-во</t>
  </si>
  <si>
    <t>Сумма амортизации,руб.</t>
  </si>
  <si>
    <t>Адрес (местоположение)</t>
  </si>
  <si>
    <t>Лазерный принтер Samsung ML-1865.A4.1200/1200 и т,д,18стр./мин. USB 2.0</t>
  </si>
  <si>
    <t>Монитор LG W1943SE PF.1366/768.30000 :1250cd^/m2.5ms.черный</t>
  </si>
  <si>
    <t>Системный блок9intel Core E6800.RAM 4Gb.HDD 500Gb.FDd.DVD+RW c OC</t>
  </si>
  <si>
    <t>сканер Canon LIDE 110,A4,2400х4800,CIS.USB2,0</t>
  </si>
  <si>
    <t>источник бесперебойного питания ups Powercom BNT-500A</t>
  </si>
  <si>
    <t>Принтер Samsung ML-2160.F4.1200х1200 т/д 20стр/мин USB 2.0</t>
  </si>
  <si>
    <t>копир Canon FC-128</t>
  </si>
  <si>
    <t>компьютер</t>
  </si>
  <si>
    <t>30.11.2006</t>
  </si>
  <si>
    <t>Компьютер</t>
  </si>
  <si>
    <t>Компьютерное оборудование</t>
  </si>
  <si>
    <t>Монитор</t>
  </si>
  <si>
    <t>Монитор SAMSUNG</t>
  </si>
  <si>
    <t>принтер</t>
  </si>
  <si>
    <t>Принтер</t>
  </si>
  <si>
    <t>Монитор Philips 170v9FB Sinc Black TFT</t>
  </si>
  <si>
    <t>факс</t>
  </si>
  <si>
    <t>Комплект противопожарного оборудования "Штурм-3"</t>
  </si>
  <si>
    <t>14.12.2011</t>
  </si>
  <si>
    <t>27.09.2012</t>
  </si>
  <si>
    <t>Генератор FU 130000E</t>
  </si>
  <si>
    <t>30.11.2011</t>
  </si>
  <si>
    <t>Кусторез FS 450(подрезчик)</t>
  </si>
  <si>
    <t>17.12.2010</t>
  </si>
  <si>
    <t>Экскаватор ЭО -2626на базе трактора "Беларус-826"</t>
  </si>
  <si>
    <t>22.11.2010</t>
  </si>
  <si>
    <t>МусоровозМусоровоз КО-440-2 базовая машина ГАЗ-3309 XVL483213В0002264 ПТС52НЕ557752</t>
  </si>
  <si>
    <t>10.11.2011</t>
  </si>
  <si>
    <t>21.12.2012</t>
  </si>
  <si>
    <t>стол компьютерный СК14,цвет вишня</t>
  </si>
  <si>
    <t>Движимое имущество (администрации)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</si>
  <si>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</si>
  <si>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</si>
  <si>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оснований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</si>
  <si>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</si>
  <si>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ограничениях(обременениях)</t>
  </si>
  <si>
    <t>с.Видлица, ул.Советская,д.10</t>
  </si>
  <si>
    <t>Даты возникновения и прекращения возникновения и прекращения права муниципальной собственности на движимое имущество</t>
  </si>
  <si>
    <t>Администрация Видлицкого сельского поселения</t>
  </si>
  <si>
    <t>нет</t>
  </si>
  <si>
    <t>Блочный насос Wilo-DL 80/160-15/2(арт.2089449)</t>
  </si>
  <si>
    <t>ИТОГО по ДВИЖИМОМУ ИМУЩЕСТВУ МУНИЦИПАЛЬНОЙ КАЗНЫ</t>
  </si>
  <si>
    <t>ВСЕГО ПО ДВИЖИМОМУ ИМУЩЕСТВУ</t>
  </si>
  <si>
    <t>26.05.2009г.</t>
  </si>
  <si>
    <t>Постановление Правительства РК №108-П</t>
  </si>
  <si>
    <t>21.12.2012г.</t>
  </si>
  <si>
    <t>Распоряжение главы администрации №95-р,№7-р от 25.02.2013г.</t>
  </si>
  <si>
    <t>с. Видлица, ул.Советская,</t>
  </si>
  <si>
    <t>Акт приема-передачи №30 от 27.03.2006г.</t>
  </si>
  <si>
    <t>27.03.2006г.</t>
  </si>
  <si>
    <t>Администрация Олонецкого национального муниципального района</t>
  </si>
  <si>
    <t>30.11.2008г.</t>
  </si>
  <si>
    <t>30.11.2006г.</t>
  </si>
  <si>
    <t>16.12.2011г.</t>
  </si>
  <si>
    <t>27.12.2012г.</t>
  </si>
  <si>
    <t>07.12.2012г.</t>
  </si>
  <si>
    <t>25.12.2012г.</t>
  </si>
  <si>
    <t>30.12.2008г.</t>
  </si>
  <si>
    <t>28.12.2007г.</t>
  </si>
  <si>
    <t>Акт приема-передачи №15 от 14.12.2011г.</t>
  </si>
  <si>
    <t>Акт приема-передачи №3 от 16.12.2011г.</t>
  </si>
  <si>
    <t>Акт приема-передачи №7 от 16.12.2011г.</t>
  </si>
  <si>
    <t>Акт приема-передачи №8 от 16.12.2011г.</t>
  </si>
  <si>
    <t>Акт приема-передачи №9 от 16.12.2011г.</t>
  </si>
  <si>
    <t>Акт приема-передачи №10 от 16.12.2011г.</t>
  </si>
  <si>
    <t>Акт приема-передачи №б/н от 30.11.2011г.</t>
  </si>
  <si>
    <t>Акт приема-передачи №б/н от 10.11.2011г.</t>
  </si>
  <si>
    <t>Акт приема-передачи №5 от 17.12.2010г.</t>
  </si>
  <si>
    <t>Акт приема-передачи №4 от 22.11.2010г.</t>
  </si>
  <si>
    <t>Товарная накладная РПк-001159</t>
  </si>
  <si>
    <t>Товарная накладная 26 от 27.11.2008г.,Акт ввода в эксплуатацию б/н  от 30.11.2008г.</t>
  </si>
  <si>
    <t>Товарная накладная 28 от 27.11.2008г.Акт ввода в эксплуатацию б/н  от 30.12.2008г.</t>
  </si>
  <si>
    <t>Акт №6 от 28.12.2007г.</t>
  </si>
  <si>
    <t>РАЗДЕЛ 2 ДВИЖИМОЕ ИМУЩЕСТВО</t>
  </si>
  <si>
    <t>Системный блок (Intel Pentium G2030 (3,0 Ггц)DDR3 2гб ,video ov board RW+ CDRWDVD+</t>
  </si>
  <si>
    <t xml:space="preserve">Котел электрический Kospel с комплектующими </t>
  </si>
  <si>
    <t>светодиодный принтер Xerox Phaser 3010 black A4 1200 1200, USB</t>
  </si>
  <si>
    <t>Стол компьютерный СК 14, цвет вишня</t>
  </si>
  <si>
    <t>Принтер Brother HL-1112R</t>
  </si>
  <si>
    <t>25.12.2015г</t>
  </si>
  <si>
    <t xml:space="preserve">Приложение 2 </t>
  </si>
  <si>
    <t>Многофункциональное устройство Samsung SCX-4200</t>
  </si>
  <si>
    <t xml:space="preserve">Стул ИЗО офисный </t>
  </si>
  <si>
    <t>Лампа керосиновая "Летучая мышь"</t>
  </si>
  <si>
    <t xml:space="preserve">Стеллаж для документов </t>
  </si>
  <si>
    <t>Стол офисный для совещаний</t>
  </si>
  <si>
    <t xml:space="preserve">Настольный светильник </t>
  </si>
  <si>
    <t>Напорный скоростной фильтр</t>
  </si>
  <si>
    <t>Детский игровой комплекс</t>
  </si>
  <si>
    <t>Системный блок ZALMAN</t>
  </si>
  <si>
    <t>27.12.2018г.</t>
  </si>
  <si>
    <t>ноутбук ASUS X541NA</t>
  </si>
  <si>
    <t>27.12.2017г.</t>
  </si>
  <si>
    <t xml:space="preserve">п.Устье Видлицы, ул.Кротова,ул.Ладожская, </t>
  </si>
  <si>
    <t xml:space="preserve">Низковольтная линия  023кВ (уличное освещение) </t>
  </si>
  <si>
    <t>Трансформаторная подстанция ТМ 630-10/04 У-Видлицы</t>
  </si>
  <si>
    <t>п.Устье Видлицы,ул.Рыбацкая</t>
  </si>
  <si>
    <t>Трансформаторная подстанция ул.Школьная</t>
  </si>
  <si>
    <t>с.Видлица, ул.Школьная</t>
  </si>
  <si>
    <t>Детский игровой комплекс №16</t>
  </si>
  <si>
    <t>21.07.2017г.</t>
  </si>
  <si>
    <t>Гимнастический комплекс КГ-41</t>
  </si>
  <si>
    <t>Гимнастический комплекс Атлет</t>
  </si>
  <si>
    <t>Качели "Одинарные"</t>
  </si>
  <si>
    <t>Гимнастический комплекс №38,1</t>
  </si>
  <si>
    <t>01.11.2018г.</t>
  </si>
  <si>
    <t>Тренажер МВ 7.02 Шаговый</t>
  </si>
  <si>
    <t>Тренажер МВ 7.02.1 Шаговый детский</t>
  </si>
  <si>
    <t>Тренажер МВ 7.03 Дуэт</t>
  </si>
  <si>
    <t>Тренажер МВ 7.06 Жим ногами</t>
  </si>
  <si>
    <t>Тренажер МВ 7.07.1 Маятник детский</t>
  </si>
  <si>
    <t>Тренажер МВ 7.08 Степпер</t>
  </si>
  <si>
    <t>Тренажер МВ 7.08.1 Степпер детский</t>
  </si>
  <si>
    <t>Тренажер МВ 7.10 Гребная тяга</t>
  </si>
  <si>
    <t xml:space="preserve">Тренажер МВ 7.11 Лыжный ход </t>
  </si>
  <si>
    <t>Тренажер МВ 7.11.1 Лыжный ход детский</t>
  </si>
  <si>
    <t>Тренажер МВ 7.22.1 Разведение ног детский</t>
  </si>
  <si>
    <t>Тренажер МВ 7.23 Жим от груди</t>
  </si>
  <si>
    <t>11.07.2018г.</t>
  </si>
  <si>
    <t>Распоряжение главы администрации №13-р</t>
  </si>
  <si>
    <t>Распоряжение главы администрации №10-р</t>
  </si>
  <si>
    <t>Распоряжение главы администрации №11-р</t>
  </si>
  <si>
    <t>Распоряжение главы администрации №18-р</t>
  </si>
  <si>
    <t>источник бесперебойного питания CyberPower UTC850EI</t>
  </si>
  <si>
    <t>Распоряжение главы администрации №25-р</t>
  </si>
  <si>
    <t>Распоряжение главы администрации №46-р</t>
  </si>
  <si>
    <t>Распоряжение главы администрации №15-р</t>
  </si>
  <si>
    <t>Распоряжение главы администрации №19-р</t>
  </si>
  <si>
    <t>Распоряжение главы администрации №31-р</t>
  </si>
  <si>
    <t>Распоряжение главы администрации №40-р</t>
  </si>
  <si>
    <t>Распоряжение главы администрации №95-р</t>
  </si>
  <si>
    <t>Распоряжение главы администрации №75-б-р</t>
  </si>
  <si>
    <t>Распоряжение главы администрации №98-р</t>
  </si>
  <si>
    <t>Распоряжение главы администрации №91-а-р</t>
  </si>
  <si>
    <t>Распоряжение и.о. главы администрации №45-р</t>
  </si>
  <si>
    <t>Распоряжение главы администрации №101-р</t>
  </si>
  <si>
    <t>Гимнастический комплекс 0302</t>
  </si>
  <si>
    <t>01.10.2019г.</t>
  </si>
  <si>
    <t>Распоряжение главы администрации №20-р</t>
  </si>
  <si>
    <t>Котел КВР-0,63-115 "Луга" Сосновая 6а</t>
  </si>
  <si>
    <t>с. Видлица, ул.Сосновая 6а</t>
  </si>
  <si>
    <t>Дымосос Сосновая 6а</t>
  </si>
  <si>
    <t>Труба дымовая Сосновая 6а</t>
  </si>
  <si>
    <t>04.03.2019г.</t>
  </si>
  <si>
    <t>Распоряжение главы администрации №4-р</t>
  </si>
  <si>
    <t xml:space="preserve">п.Устье Видлицы ул.Рыбацкая </t>
  </si>
  <si>
    <t xml:space="preserve">Линия электропередач воздушная п.Устье Видлицы </t>
  </si>
  <si>
    <t>01.08.2019г.</t>
  </si>
  <si>
    <t>Линия электропередач воздушная с.Видлица</t>
  </si>
  <si>
    <t>с.Видлица ул.Новая</t>
  </si>
  <si>
    <t>Воздушная линия электропередач</t>
  </si>
  <si>
    <t>с.Видлица ул.Сосновая</t>
  </si>
  <si>
    <t>п.Устье Видлицы ул.Ладожская от д.38 до д.71</t>
  </si>
  <si>
    <t>с.Видлица ул.Школьная</t>
  </si>
  <si>
    <t>с.Видлица ул.Советская от д.1 до д.21</t>
  </si>
  <si>
    <t>01.07.2019г.</t>
  </si>
  <si>
    <t>07.08.2019г.</t>
  </si>
  <si>
    <t>Распоряжение главы администрации №14а-р</t>
  </si>
  <si>
    <t>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</si>
  <si>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</si>
  <si>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</si>
  <si>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</si>
  <si>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</si>
  <si>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</si>
  <si>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</si>
  <si>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</si>
  <si>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</si>
  <si>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</si>
  <si>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</si>
  <si>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</si>
  <si>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</si>
  <si>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</si>
  <si>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</si>
  <si>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</si>
  <si>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</si>
  <si>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</si>
  <si>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</si>
  <si>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</si>
  <si>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</si>
  <si>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</si>
  <si>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</si>
  <si>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</si>
  <si>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</si>
  <si>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</si>
  <si>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</si>
  <si>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</si>
  <si>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</si>
  <si>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</si>
  <si>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</si>
  <si>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</si>
  <si>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</si>
  <si>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</si>
  <si>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</si>
  <si>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</si>
  <si>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</si>
  <si>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</si>
  <si>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</si>
  <si>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</si>
  <si>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</si>
  <si>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</si>
  <si>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</si>
  <si>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ДВИЖИМОЕ ИМУЩЕСТВО: МУНИЦИПАЛЬНАЯ  КАЗНА 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</si>
  <si>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</si>
  <si>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</si>
  <si>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</si>
  <si>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</si>
  <si>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</si>
  <si>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</si>
  <si>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</si>
  <si>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</si>
  <si>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</si>
  <si>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</si>
  <si>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</si>
  <si>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</si>
  <si>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</si>
  <si>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</si>
  <si>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</si>
  <si>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</si>
  <si>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</si>
  <si>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</si>
  <si>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</si>
  <si>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</si>
  <si>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</si>
  <si>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</si>
  <si>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</si>
  <si>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</si>
  <si>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</si>
  <si>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</si>
  <si>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</si>
  <si>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</si>
  <si>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</si>
  <si>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</si>
  <si>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</si>
  <si>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</si>
  <si>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</si>
  <si>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Ноутбук Aser Aspire 3 17.3,intel Core i5 1035G1,1,0 ГГЦ, 8Гб, 512Гб, SSD, Intel UHD,Windows 10</t>
  </si>
  <si>
    <t>Ноутбук Aser Extensa EX215-22-R5HL 15.6" FHD, AMD R5-3500U,4Gb,1Tb, Win 10 PRO</t>
  </si>
  <si>
    <t>Подрезчик STIHL FS-250</t>
  </si>
  <si>
    <t>Бензопила STIHL MS-180</t>
  </si>
  <si>
    <t>Аккустическая система Soundking PA8M</t>
  </si>
  <si>
    <t>Тумба для оргтехники Канц,900*430*677 мм.,2 двери,цвет орех пирамидальный</t>
  </si>
  <si>
    <t>Стол рабочий эргономичный левый стиль орех АЭЛ-04</t>
  </si>
  <si>
    <t>Шкаф для документов высокий широкий верх открытый,низ-двери ДСП СТИЛЬ орех АВ-04</t>
  </si>
  <si>
    <t>Шкаф пенал для документов открыто-закрытый СТИЛЬ орех АВ-13</t>
  </si>
  <si>
    <t>Шкаф пенал для документов закрытый СТИЛЬ орех АВ-11</t>
  </si>
  <si>
    <t>Информационный стенд 100*78см 8 карманов синий</t>
  </si>
  <si>
    <t>Обогреватель конвекторный Neoclima Comforte Т2.0</t>
  </si>
  <si>
    <t>Кресло для оператора CH-627,ткань С черный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</si>
  <si>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</si>
  <si>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</si>
  <si>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</si>
  <si>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</si>
  <si>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</si>
  <si>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</si>
  <si>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</si>
  <si>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</si>
  <si>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</si>
  <si>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</si>
  <si>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</si>
  <si>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</si>
  <si>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</si>
  <si>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</si>
  <si>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Беседка Мышка 1207</t>
  </si>
  <si>
    <t xml:space="preserve">п.Устье Видлицы ул.Ладожская </t>
  </si>
  <si>
    <t>24.07.2020г.</t>
  </si>
  <si>
    <t>Детский игровой комплекс 0215</t>
  </si>
  <si>
    <t>Карусель "Шестиместная" 1102</t>
  </si>
  <si>
    <t>Качалка балансир "Малая" 0904</t>
  </si>
  <si>
    <t>Качалка на пружине Лошадка 0818</t>
  </si>
  <si>
    <t>Гимнастический комплекс 0332</t>
  </si>
  <si>
    <t>Распоряжение главы администрации №17-р</t>
  </si>
  <si>
    <t>Стол теннисный 0412</t>
  </si>
  <si>
    <t xml:space="preserve">п.Устье Видлицы ул.Привокзальная </t>
  </si>
  <si>
    <t>Мишень с кольцом 0437</t>
  </si>
  <si>
    <t>Тренажер уличный 0601</t>
  </si>
  <si>
    <t>Тренажер уличный 0605</t>
  </si>
  <si>
    <t>Тренажер уличный 0609</t>
  </si>
  <si>
    <t>Тренажер уличный 0610</t>
  </si>
  <si>
    <t>Многофункциональное устройство лазерное HP LaserJet Pro MFP M28a</t>
  </si>
  <si>
    <t>с.Видлица ул.Советская д.10</t>
  </si>
  <si>
    <t>Распоряжение главы администрации №16-р</t>
  </si>
  <si>
    <t>Триммер FS-55 0.75кВт, 4,9кг, Диск 2-зуб, AutoCut 25-2</t>
  </si>
  <si>
    <t>Качели "Гнездо" 1007</t>
  </si>
  <si>
    <t xml:space="preserve">с.Видлица ул.Советская </t>
  </si>
  <si>
    <t>Распоряжение главы администрации №14-р</t>
  </si>
  <si>
    <t>Распоряжение главы администрации №24-р</t>
  </si>
  <si>
    <t>Распоряжение главы администрации №26-р</t>
  </si>
  <si>
    <t>Распоряжение главы администрации №27-р</t>
  </si>
  <si>
    <t>Распоряжение главы администрации №28-р</t>
  </si>
  <si>
    <t>Воздушная линия электропередач по ул.Лесная</t>
  </si>
  <si>
    <t>с.Видлица ул.Лесная</t>
  </si>
  <si>
    <t>14.04.2020г.</t>
  </si>
  <si>
    <t>Распоряжение главы администрации №9а-р</t>
  </si>
  <si>
    <t>Воздушная линия электропередач по ул.Кротова</t>
  </si>
  <si>
    <t>пос.Устье Видлицы, ул.Кротова</t>
  </si>
  <si>
    <t>02.04.2020г.</t>
  </si>
  <si>
    <t>Распоряжение главы администрации №9-р</t>
  </si>
  <si>
    <t xml:space="preserve">п.Устье Видлицы ул.Песочная 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</si>
  <si>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</si>
  <si>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</si>
  <si>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</si>
  <si>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</si>
  <si>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</si>
  <si>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</si>
  <si>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</si>
  <si>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</si>
  <si>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</si>
  <si>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</si>
  <si>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</si>
  <si>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</si>
  <si>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</si>
  <si>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</si>
  <si>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</si>
  <si>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</si>
  <si>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</si>
  <si>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</si>
  <si>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Дата отчета:31.12.2020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</si>
</sst>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;[Red]\-0.00"/>
    <numFmt numFmtId="182" formatCode="0;[Red]\-0"/>
    <numFmt numFmtId="183" formatCode="[$-FC19]d\ mmmm\ yyyy\ &quot;г.&quot;"/>
    <numFmt numFmtId="184" formatCode="mmm/yyyy"/>
  </numFmts>
  <fonts count="8">
    <font>
      <sz val="10"/>
      <name val="Arial"/>
      <family val="0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 horizontal="left" vertical="top"/>
    </xf>
    <xf numFmtId="0" fontId="1" fillId="0" borderId="0" xfId="0" applyFont="1" applyAlignment="1">
      <alignment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182" fontId="0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Border="1" applyAlignment="1">
      <alignment/>
    </xf>
    <xf numFmtId="182" fontId="0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82" fontId="4" fillId="0" borderId="1" xfId="0" applyNumberFormat="1" applyFont="1" applyBorder="1" applyAlignment="1">
      <alignment/>
    </xf>
    <xf numFmtId="14" fontId="0" fillId="0" borderId="0" xfId="0" applyNumberFormat="1" applyAlignment="1">
      <alignment horizontal="left" vertical="top"/>
    </xf>
    <xf numFmtId="0" fontId="0" fillId="0" borderId="0" xfId="0" applyBorder="1" applyAlignment="1">
      <alignment/>
    </xf>
    <xf numFmtId="0" fontId="0" fillId="0" borderId="3" xfId="0" applyNumberFormat="1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horizontal="left" wrapText="1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wrapText="1"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0" fontId="0" fillId="0" borderId="3" xfId="0" applyNumberForma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left"/>
    </xf>
    <xf numFmtId="0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/>
    </xf>
    <xf numFmtId="182" fontId="5" fillId="0" borderId="1" xfId="0" applyNumberFormat="1" applyFont="1" applyBorder="1" applyAlignment="1">
      <alignment horizontal="right" vertical="top"/>
    </xf>
    <xf numFmtId="0" fontId="6" fillId="2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6" fillId="2" borderId="10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workbookViewId="0" topLeftCell="A1">
      <selection activeCell="B4" sqref="B4"/>
    </sheetView>
  </sheetViews>
  <sheetFormatPr defaultColWidth="9.140625" defaultRowHeight="12.75" outlineLevelRow="5"/>
  <cols>
    <col min="1" max="1" width="5.8515625" style="54" customWidth="1"/>
    <col min="2" max="2" width="49.421875" style="0" customWidth="1"/>
    <col min="3" max="3" width="22.421875" style="0" customWidth="1"/>
    <col min="4" max="4" width="12.8515625" style="0" customWidth="1"/>
    <col min="5" max="5" width="7.00390625" style="0" customWidth="1"/>
    <col min="6" max="6" width="13.28125" style="0" customWidth="1"/>
    <col min="7" max="7" width="21.00390625" style="0" hidden="1" customWidth="1"/>
    <col min="8" max="8" width="24.57421875" style="0" customWidth="1"/>
    <col min="9" max="9" width="23.421875" style="0" customWidth="1"/>
    <col min="10" max="10" width="21.28125" style="0" customWidth="1"/>
    <col min="11" max="11" width="11.00390625" style="0" customWidth="1"/>
    <col min="12" max="12" width="27.00390625" style="0" customWidth="1"/>
  </cols>
  <sheetData>
    <row r="1" spans="1:9" ht="12.75" outlineLevel="1">
      <c r="A1" s="50"/>
      <c r="B1" s="29" t="s">
        <v>320</v>
      </c>
      <c r="I1" t="s">
        <v>84</v>
      </c>
    </row>
    <row r="2" spans="1:3" ht="12.75" outlineLevel="1">
      <c r="A2" s="50"/>
      <c r="B2" s="23" t="s">
        <v>77</v>
      </c>
      <c r="C2" s="2"/>
    </row>
    <row r="3" spans="1:3" ht="22.5" customHeight="1" outlineLevel="1" thickBot="1">
      <c r="A3" s="50"/>
      <c r="B3" s="1"/>
      <c r="C3" s="2"/>
    </row>
    <row r="4" spans="1:13" ht="87.75" customHeight="1">
      <c r="A4" s="51" t="s">
        <v>162</v>
      </c>
      <c r="B4" s="6" t="s">
        <v>35</v>
      </c>
      <c r="C4" s="4" t="s">
        <v>3</v>
      </c>
      <c r="D4" s="47" t="s">
        <v>0</v>
      </c>
      <c r="E4" s="47" t="s">
        <v>1</v>
      </c>
      <c r="F4" s="46" t="s">
        <v>2</v>
      </c>
      <c r="G4" s="55" t="s">
        <v>36</v>
      </c>
      <c r="H4" s="65" t="s">
        <v>41</v>
      </c>
      <c r="I4" s="66" t="s">
        <v>37</v>
      </c>
      <c r="J4" s="67" t="s">
        <v>38</v>
      </c>
      <c r="K4" s="68" t="s">
        <v>39</v>
      </c>
      <c r="L4" s="5"/>
      <c r="M4" s="5"/>
    </row>
    <row r="5" spans="1:9" s="8" customFormat="1" ht="33" customHeight="1">
      <c r="A5" s="51"/>
      <c r="B5" s="15" t="s">
        <v>34</v>
      </c>
      <c r="C5" s="3"/>
      <c r="D5" s="3"/>
      <c r="E5" s="3"/>
      <c r="F5" s="3"/>
      <c r="G5" s="56"/>
      <c r="H5" s="3"/>
      <c r="I5" s="7"/>
    </row>
    <row r="6" spans="1:11" s="8" customFormat="1" ht="27" customHeight="1" outlineLevel="5">
      <c r="A6" s="48" t="s">
        <v>163</v>
      </c>
      <c r="B6" s="31" t="s">
        <v>4</v>
      </c>
      <c r="C6" s="18" t="s">
        <v>40</v>
      </c>
      <c r="D6" s="10">
        <v>3190</v>
      </c>
      <c r="E6" s="11">
        <v>1</v>
      </c>
      <c r="F6" s="10">
        <v>3190</v>
      </c>
      <c r="G6" s="57"/>
      <c r="H6" s="19" t="s">
        <v>57</v>
      </c>
      <c r="I6" s="12" t="s">
        <v>68</v>
      </c>
      <c r="J6" s="12" t="s">
        <v>42</v>
      </c>
      <c r="K6" s="8" t="s">
        <v>43</v>
      </c>
    </row>
    <row r="7" spans="1:11" s="8" customFormat="1" ht="27" customHeight="1" outlineLevel="5">
      <c r="A7" s="49" t="s">
        <v>164</v>
      </c>
      <c r="B7" s="16" t="s">
        <v>5</v>
      </c>
      <c r="C7" s="18" t="s">
        <v>40</v>
      </c>
      <c r="D7" s="10">
        <v>4650</v>
      </c>
      <c r="E7" s="11">
        <v>1</v>
      </c>
      <c r="F7" s="10">
        <v>4650</v>
      </c>
      <c r="G7" s="57"/>
      <c r="H7" s="19" t="s">
        <v>57</v>
      </c>
      <c r="I7" s="12" t="s">
        <v>64</v>
      </c>
      <c r="J7" s="12" t="s">
        <v>42</v>
      </c>
      <c r="K7" s="8" t="s">
        <v>43</v>
      </c>
    </row>
    <row r="8" spans="1:11" s="8" customFormat="1" ht="27" customHeight="1" outlineLevel="5" thickBot="1">
      <c r="A8" s="49" t="s">
        <v>165</v>
      </c>
      <c r="B8" s="16" t="s">
        <v>5</v>
      </c>
      <c r="C8" s="18" t="s">
        <v>40</v>
      </c>
      <c r="D8" s="10">
        <v>4650</v>
      </c>
      <c r="E8" s="11">
        <v>1</v>
      </c>
      <c r="F8" s="10">
        <v>4650</v>
      </c>
      <c r="G8" s="58"/>
      <c r="H8" s="19" t="s">
        <v>57</v>
      </c>
      <c r="I8" s="12" t="s">
        <v>65</v>
      </c>
      <c r="J8" s="12" t="s">
        <v>42</v>
      </c>
      <c r="K8" s="8" t="s">
        <v>43</v>
      </c>
    </row>
    <row r="9" spans="1:11" s="8" customFormat="1" ht="27" customHeight="1" outlineLevel="5">
      <c r="A9" s="49" t="s">
        <v>166</v>
      </c>
      <c r="B9" s="16" t="s">
        <v>6</v>
      </c>
      <c r="C9" s="18" t="s">
        <v>40</v>
      </c>
      <c r="D9" s="10">
        <v>19863</v>
      </c>
      <c r="E9" s="11">
        <v>1</v>
      </c>
      <c r="F9" s="10">
        <v>19863</v>
      </c>
      <c r="G9" s="10"/>
      <c r="H9" s="19" t="s">
        <v>57</v>
      </c>
      <c r="I9" s="12" t="s">
        <v>66</v>
      </c>
      <c r="J9" s="12" t="s">
        <v>42</v>
      </c>
      <c r="K9" s="8" t="s">
        <v>43</v>
      </c>
    </row>
    <row r="10" spans="1:11" s="8" customFormat="1" ht="27" customHeight="1" outlineLevel="5">
      <c r="A10" s="49" t="s">
        <v>167</v>
      </c>
      <c r="B10" s="16" t="s">
        <v>6</v>
      </c>
      <c r="C10" s="18" t="s">
        <v>40</v>
      </c>
      <c r="D10" s="10">
        <v>11800</v>
      </c>
      <c r="E10" s="11">
        <v>1</v>
      </c>
      <c r="F10" s="10">
        <v>11800</v>
      </c>
      <c r="G10" s="10"/>
      <c r="H10" s="19" t="s">
        <v>57</v>
      </c>
      <c r="I10" s="12" t="s">
        <v>67</v>
      </c>
      <c r="J10" s="12" t="s">
        <v>42</v>
      </c>
      <c r="K10" s="8" t="s">
        <v>43</v>
      </c>
    </row>
    <row r="11" spans="1:11" s="8" customFormat="1" ht="27" customHeight="1" outlineLevel="5">
      <c r="A11" s="49" t="s">
        <v>168</v>
      </c>
      <c r="B11" s="16" t="s">
        <v>7</v>
      </c>
      <c r="C11" s="18" t="s">
        <v>40</v>
      </c>
      <c r="D11" s="10">
        <v>2300</v>
      </c>
      <c r="E11" s="11">
        <v>1</v>
      </c>
      <c r="F11" s="10">
        <v>2300</v>
      </c>
      <c r="G11" s="10"/>
      <c r="H11" s="19" t="s">
        <v>58</v>
      </c>
      <c r="I11" s="12" t="s">
        <v>139</v>
      </c>
      <c r="J11" s="12" t="s">
        <v>42</v>
      </c>
      <c r="K11" s="8" t="s">
        <v>43</v>
      </c>
    </row>
    <row r="12" spans="1:11" s="8" customFormat="1" ht="27" customHeight="1" outlineLevel="5">
      <c r="A12" s="49" t="s">
        <v>169</v>
      </c>
      <c r="B12" s="16" t="s">
        <v>82</v>
      </c>
      <c r="C12" s="18" t="s">
        <v>40</v>
      </c>
      <c r="D12" s="10">
        <v>5380</v>
      </c>
      <c r="E12" s="11">
        <v>1</v>
      </c>
      <c r="F12" s="10">
        <v>5380</v>
      </c>
      <c r="G12" s="10"/>
      <c r="H12" s="19" t="s">
        <v>83</v>
      </c>
      <c r="I12" s="12" t="s">
        <v>138</v>
      </c>
      <c r="J12" s="12" t="s">
        <v>42</v>
      </c>
      <c r="K12" s="8" t="s">
        <v>43</v>
      </c>
    </row>
    <row r="13" spans="1:11" s="8" customFormat="1" ht="27" customHeight="1" outlineLevel="5">
      <c r="A13" s="49" t="s">
        <v>170</v>
      </c>
      <c r="B13" s="16" t="s">
        <v>8</v>
      </c>
      <c r="C13" s="18" t="s">
        <v>40</v>
      </c>
      <c r="D13" s="10">
        <v>2180</v>
      </c>
      <c r="E13" s="11">
        <v>1</v>
      </c>
      <c r="F13" s="10">
        <v>2180</v>
      </c>
      <c r="G13" s="10"/>
      <c r="H13" s="19" t="s">
        <v>59</v>
      </c>
      <c r="I13" s="12" t="s">
        <v>137</v>
      </c>
      <c r="J13" s="12" t="s">
        <v>42</v>
      </c>
      <c r="K13" s="8" t="s">
        <v>43</v>
      </c>
    </row>
    <row r="14" spans="1:11" s="8" customFormat="1" ht="27" customHeight="1" outlineLevel="5">
      <c r="A14" s="49" t="s">
        <v>171</v>
      </c>
      <c r="B14" s="16" t="s">
        <v>8</v>
      </c>
      <c r="C14" s="18" t="s">
        <v>40</v>
      </c>
      <c r="D14" s="10">
        <v>2180</v>
      </c>
      <c r="E14" s="11">
        <v>1</v>
      </c>
      <c r="F14" s="10">
        <v>2180</v>
      </c>
      <c r="G14" s="10"/>
      <c r="H14" s="19" t="s">
        <v>59</v>
      </c>
      <c r="I14" s="12" t="s">
        <v>137</v>
      </c>
      <c r="J14" s="12" t="s">
        <v>42</v>
      </c>
      <c r="K14" s="8" t="s">
        <v>43</v>
      </c>
    </row>
    <row r="15" spans="1:11" s="8" customFormat="1" ht="27" customHeight="1" outlineLevel="5">
      <c r="A15" s="49" t="s">
        <v>172</v>
      </c>
      <c r="B15" s="16" t="s">
        <v>9</v>
      </c>
      <c r="C15" s="18" t="s">
        <v>40</v>
      </c>
      <c r="D15" s="10">
        <v>3590</v>
      </c>
      <c r="E15" s="11">
        <v>1</v>
      </c>
      <c r="F15" s="10">
        <v>3590</v>
      </c>
      <c r="G15" s="10"/>
      <c r="H15" s="19" t="s">
        <v>59</v>
      </c>
      <c r="I15" s="12" t="s">
        <v>137</v>
      </c>
      <c r="J15" s="12" t="s">
        <v>42</v>
      </c>
      <c r="K15" s="8" t="s">
        <v>43</v>
      </c>
    </row>
    <row r="16" spans="1:11" s="8" customFormat="1" ht="27" customHeight="1" outlineLevel="5">
      <c r="A16" s="49" t="s">
        <v>173</v>
      </c>
      <c r="B16" s="16" t="s">
        <v>10</v>
      </c>
      <c r="C16" s="18" t="s">
        <v>40</v>
      </c>
      <c r="D16" s="10">
        <v>12000</v>
      </c>
      <c r="E16" s="11">
        <v>1</v>
      </c>
      <c r="F16" s="10">
        <v>12000</v>
      </c>
      <c r="G16" s="10"/>
      <c r="H16" s="19" t="s">
        <v>60</v>
      </c>
      <c r="I16" s="12" t="s">
        <v>136</v>
      </c>
      <c r="J16" s="12" t="s">
        <v>42</v>
      </c>
      <c r="K16" s="8" t="s">
        <v>43</v>
      </c>
    </row>
    <row r="17" spans="1:11" s="8" customFormat="1" ht="27" customHeight="1" outlineLevel="5">
      <c r="A17" s="49" t="s">
        <v>174</v>
      </c>
      <c r="B17" s="17" t="s">
        <v>95</v>
      </c>
      <c r="C17" s="18" t="s">
        <v>40</v>
      </c>
      <c r="D17" s="10">
        <v>25000</v>
      </c>
      <c r="E17" s="11">
        <v>1</v>
      </c>
      <c r="F17" s="10">
        <v>25000</v>
      </c>
      <c r="G17" s="10"/>
      <c r="H17" s="19" t="s">
        <v>96</v>
      </c>
      <c r="I17" s="12" t="s">
        <v>126</v>
      </c>
      <c r="J17" s="12" t="s">
        <v>42</v>
      </c>
      <c r="K17" s="8" t="s">
        <v>43</v>
      </c>
    </row>
    <row r="18" spans="1:11" s="8" customFormat="1" ht="27" customHeight="1" outlineLevel="5">
      <c r="A18" s="49" t="s">
        <v>175</v>
      </c>
      <c r="B18" s="16" t="s">
        <v>11</v>
      </c>
      <c r="C18" s="18" t="s">
        <v>40</v>
      </c>
      <c r="D18" s="10">
        <v>11749</v>
      </c>
      <c r="E18" s="11">
        <v>1</v>
      </c>
      <c r="F18" s="10">
        <v>11749</v>
      </c>
      <c r="G18" s="10"/>
      <c r="H18" s="19" t="s">
        <v>56</v>
      </c>
      <c r="I18" s="12" t="s">
        <v>73</v>
      </c>
      <c r="J18" s="12" t="s">
        <v>42</v>
      </c>
      <c r="K18" s="8" t="s">
        <v>43</v>
      </c>
    </row>
    <row r="19" spans="1:11" s="8" customFormat="1" ht="27" customHeight="1" outlineLevel="5">
      <c r="A19" s="49" t="s">
        <v>176</v>
      </c>
      <c r="B19" s="16" t="s">
        <v>11</v>
      </c>
      <c r="C19" s="18" t="s">
        <v>40</v>
      </c>
      <c r="D19" s="10">
        <v>17099</v>
      </c>
      <c r="E19" s="11">
        <v>1</v>
      </c>
      <c r="F19" s="10">
        <v>17099</v>
      </c>
      <c r="G19" s="10"/>
      <c r="H19" s="19" t="s">
        <v>53</v>
      </c>
      <c r="I19" s="12" t="s">
        <v>52</v>
      </c>
      <c r="J19" s="12" t="s">
        <v>54</v>
      </c>
      <c r="K19" s="8" t="s">
        <v>43</v>
      </c>
    </row>
    <row r="20" spans="1:11" s="8" customFormat="1" ht="27" customHeight="1" outlineLevel="5">
      <c r="A20" s="49" t="s">
        <v>177</v>
      </c>
      <c r="B20" s="16" t="s">
        <v>13</v>
      </c>
      <c r="C20" s="18" t="s">
        <v>40</v>
      </c>
      <c r="D20" s="10">
        <v>5141</v>
      </c>
      <c r="E20" s="11">
        <v>1</v>
      </c>
      <c r="F20" s="10">
        <v>5141</v>
      </c>
      <c r="G20" s="10"/>
      <c r="H20" s="19" t="s">
        <v>53</v>
      </c>
      <c r="I20" s="12" t="s">
        <v>52</v>
      </c>
      <c r="J20" s="12" t="s">
        <v>54</v>
      </c>
      <c r="K20" s="8" t="s">
        <v>43</v>
      </c>
    </row>
    <row r="21" spans="1:11" s="8" customFormat="1" ht="27" customHeight="1" outlineLevel="5">
      <c r="A21" s="49" t="s">
        <v>178</v>
      </c>
      <c r="B21" s="16" t="s">
        <v>14</v>
      </c>
      <c r="C21" s="18" t="s">
        <v>40</v>
      </c>
      <c r="D21" s="10">
        <v>20593</v>
      </c>
      <c r="E21" s="11">
        <v>1</v>
      </c>
      <c r="F21" s="10">
        <v>20593</v>
      </c>
      <c r="G21" s="10"/>
      <c r="H21" s="19" t="s">
        <v>55</v>
      </c>
      <c r="I21" s="12" t="s">
        <v>74</v>
      </c>
      <c r="J21" s="12" t="s">
        <v>42</v>
      </c>
      <c r="K21" s="8" t="s">
        <v>43</v>
      </c>
    </row>
    <row r="22" spans="1:11" s="8" customFormat="1" ht="27" customHeight="1" outlineLevel="5">
      <c r="A22" s="49" t="s">
        <v>179</v>
      </c>
      <c r="B22" s="16" t="s">
        <v>15</v>
      </c>
      <c r="C22" s="18" t="s">
        <v>40</v>
      </c>
      <c r="D22" s="10">
        <v>6281</v>
      </c>
      <c r="E22" s="11">
        <v>1</v>
      </c>
      <c r="F22" s="10">
        <v>6281</v>
      </c>
      <c r="G22" s="10"/>
      <c r="H22" s="19" t="s">
        <v>53</v>
      </c>
      <c r="I22" s="12" t="s">
        <v>52</v>
      </c>
      <c r="J22" s="12" t="s">
        <v>54</v>
      </c>
      <c r="K22" s="8" t="s">
        <v>43</v>
      </c>
    </row>
    <row r="23" spans="1:11" s="8" customFormat="1" ht="27" customHeight="1" outlineLevel="5">
      <c r="A23" s="49" t="s">
        <v>180</v>
      </c>
      <c r="B23" s="16" t="s">
        <v>16</v>
      </c>
      <c r="C23" s="18" t="s">
        <v>40</v>
      </c>
      <c r="D23" s="10">
        <v>7340</v>
      </c>
      <c r="E23" s="11">
        <v>1</v>
      </c>
      <c r="F23" s="10">
        <v>7340</v>
      </c>
      <c r="G23" s="10"/>
      <c r="H23" s="19" t="s">
        <v>56</v>
      </c>
      <c r="I23" s="12" t="s">
        <v>73</v>
      </c>
      <c r="J23" s="12" t="s">
        <v>42</v>
      </c>
      <c r="K23" s="8" t="s">
        <v>43</v>
      </c>
    </row>
    <row r="24" spans="1:11" s="8" customFormat="1" ht="27" customHeight="1" outlineLevel="5">
      <c r="A24" s="49" t="s">
        <v>181</v>
      </c>
      <c r="B24" s="16" t="s">
        <v>17</v>
      </c>
      <c r="C24" s="18" t="s">
        <v>40</v>
      </c>
      <c r="D24" s="10">
        <v>4031</v>
      </c>
      <c r="E24" s="11">
        <v>1</v>
      </c>
      <c r="F24" s="10">
        <v>4031</v>
      </c>
      <c r="G24" s="10"/>
      <c r="H24" s="9" t="s">
        <v>12</v>
      </c>
      <c r="I24" s="12" t="s">
        <v>73</v>
      </c>
      <c r="J24" s="12" t="s">
        <v>42</v>
      </c>
      <c r="K24" s="8" t="s">
        <v>43</v>
      </c>
    </row>
    <row r="25" spans="1:11" s="8" customFormat="1" ht="27" customHeight="1" outlineLevel="5">
      <c r="A25" s="49" t="s">
        <v>182</v>
      </c>
      <c r="B25" s="16" t="s">
        <v>18</v>
      </c>
      <c r="C25" s="18" t="s">
        <v>40</v>
      </c>
      <c r="D25" s="10">
        <v>6345</v>
      </c>
      <c r="E25" s="11">
        <v>1</v>
      </c>
      <c r="F25" s="10">
        <v>6345</v>
      </c>
      <c r="G25" s="10"/>
      <c r="H25" s="19" t="s">
        <v>53</v>
      </c>
      <c r="I25" s="12" t="s">
        <v>52</v>
      </c>
      <c r="J25" s="12" t="s">
        <v>54</v>
      </c>
      <c r="K25" s="8" t="s">
        <v>43</v>
      </c>
    </row>
    <row r="26" spans="1:11" s="8" customFormat="1" ht="27" customHeight="1" outlineLevel="5">
      <c r="A26" s="49" t="s">
        <v>183</v>
      </c>
      <c r="B26" s="16" t="s">
        <v>19</v>
      </c>
      <c r="C26" s="18" t="s">
        <v>40</v>
      </c>
      <c r="D26" s="10">
        <v>4400</v>
      </c>
      <c r="E26" s="11">
        <v>1</v>
      </c>
      <c r="F26" s="10">
        <v>4400</v>
      </c>
      <c r="G26" s="10"/>
      <c r="H26" s="19" t="s">
        <v>61</v>
      </c>
      <c r="I26" s="12" t="s">
        <v>75</v>
      </c>
      <c r="J26" s="12" t="s">
        <v>42</v>
      </c>
      <c r="K26" s="8" t="s">
        <v>43</v>
      </c>
    </row>
    <row r="27" spans="1:11" s="8" customFormat="1" ht="27" customHeight="1" outlineLevel="5">
      <c r="A27" s="49" t="s">
        <v>184</v>
      </c>
      <c r="B27" s="16" t="s">
        <v>20</v>
      </c>
      <c r="C27" s="18" t="s">
        <v>40</v>
      </c>
      <c r="D27" s="10">
        <v>4370</v>
      </c>
      <c r="E27" s="11">
        <v>1</v>
      </c>
      <c r="F27" s="10">
        <v>4370</v>
      </c>
      <c r="G27" s="10"/>
      <c r="H27" s="19" t="s">
        <v>62</v>
      </c>
      <c r="I27" s="12" t="s">
        <v>76</v>
      </c>
      <c r="J27" s="12" t="s">
        <v>42</v>
      </c>
      <c r="K27" s="8" t="s">
        <v>43</v>
      </c>
    </row>
    <row r="28" spans="1:11" s="8" customFormat="1" ht="27" customHeight="1" outlineLevel="5">
      <c r="A28" s="49" t="s">
        <v>185</v>
      </c>
      <c r="B28" s="16" t="s">
        <v>21</v>
      </c>
      <c r="C28" s="18" t="s">
        <v>40</v>
      </c>
      <c r="D28" s="10">
        <v>50000</v>
      </c>
      <c r="E28" s="11">
        <v>1</v>
      </c>
      <c r="F28" s="14">
        <v>45208.83</v>
      </c>
      <c r="G28" s="14"/>
      <c r="H28" s="9" t="s">
        <v>22</v>
      </c>
      <c r="I28" s="12" t="s">
        <v>63</v>
      </c>
      <c r="J28" s="12" t="s">
        <v>42</v>
      </c>
      <c r="K28" s="8" t="s">
        <v>43</v>
      </c>
    </row>
    <row r="29" spans="1:11" s="8" customFormat="1" ht="27" customHeight="1" outlineLevel="5">
      <c r="A29" s="49" t="s">
        <v>186</v>
      </c>
      <c r="B29" s="16" t="s">
        <v>21</v>
      </c>
      <c r="C29" s="18" t="s">
        <v>40</v>
      </c>
      <c r="D29" s="10">
        <v>49600</v>
      </c>
      <c r="E29" s="11">
        <v>1</v>
      </c>
      <c r="F29" s="10">
        <v>44639.64</v>
      </c>
      <c r="G29" s="10"/>
      <c r="H29" s="9" t="s">
        <v>22</v>
      </c>
      <c r="I29" s="12" t="s">
        <v>52</v>
      </c>
      <c r="J29" s="12" t="s">
        <v>42</v>
      </c>
      <c r="K29" s="8" t="s">
        <v>43</v>
      </c>
    </row>
    <row r="30" spans="1:11" s="8" customFormat="1" ht="27" customHeight="1" outlineLevel="5">
      <c r="A30" s="49" t="s">
        <v>187</v>
      </c>
      <c r="B30" s="16" t="s">
        <v>21</v>
      </c>
      <c r="C30" s="18" t="s">
        <v>40</v>
      </c>
      <c r="D30" s="10">
        <v>50000</v>
      </c>
      <c r="E30" s="11">
        <v>1</v>
      </c>
      <c r="F30" s="10">
        <v>50000</v>
      </c>
      <c r="G30" s="10"/>
      <c r="H30" s="9" t="s">
        <v>23</v>
      </c>
      <c r="I30" s="12" t="s">
        <v>135</v>
      </c>
      <c r="J30" s="12" t="s">
        <v>42</v>
      </c>
      <c r="K30" s="8" t="s">
        <v>43</v>
      </c>
    </row>
    <row r="31" spans="1:11" s="8" customFormat="1" ht="27" customHeight="1" outlineLevel="5">
      <c r="A31" s="49" t="s">
        <v>188</v>
      </c>
      <c r="B31" s="16" t="s">
        <v>24</v>
      </c>
      <c r="C31" s="18" t="s">
        <v>40</v>
      </c>
      <c r="D31" s="10">
        <v>138950</v>
      </c>
      <c r="E31" s="11">
        <v>1</v>
      </c>
      <c r="F31" s="10">
        <v>126213.28</v>
      </c>
      <c r="G31" s="10"/>
      <c r="H31" s="9" t="s">
        <v>25</v>
      </c>
      <c r="I31" s="12" t="s">
        <v>69</v>
      </c>
      <c r="J31" s="12" t="s">
        <v>42</v>
      </c>
      <c r="K31" s="8" t="s">
        <v>43</v>
      </c>
    </row>
    <row r="32" spans="1:11" s="8" customFormat="1" ht="27" customHeight="1" outlineLevel="5">
      <c r="A32" s="49" t="s">
        <v>189</v>
      </c>
      <c r="B32" s="16" t="s">
        <v>26</v>
      </c>
      <c r="C32" s="18" t="s">
        <v>40</v>
      </c>
      <c r="D32" s="10">
        <v>25990</v>
      </c>
      <c r="E32" s="11">
        <v>1</v>
      </c>
      <c r="F32" s="10">
        <v>25990</v>
      </c>
      <c r="G32" s="10"/>
      <c r="H32" s="9" t="s">
        <v>27</v>
      </c>
      <c r="I32" s="12" t="s">
        <v>71</v>
      </c>
      <c r="J32" s="12" t="s">
        <v>42</v>
      </c>
      <c r="K32" s="8" t="s">
        <v>43</v>
      </c>
    </row>
    <row r="33" spans="1:11" s="8" customFormat="1" ht="27" customHeight="1" outlineLevel="5">
      <c r="A33" s="49" t="s">
        <v>190</v>
      </c>
      <c r="B33" s="16" t="s">
        <v>28</v>
      </c>
      <c r="C33" s="18" t="s">
        <v>40</v>
      </c>
      <c r="D33" s="10">
        <v>1002698</v>
      </c>
      <c r="E33" s="11">
        <v>1</v>
      </c>
      <c r="F33" s="10">
        <v>1002698</v>
      </c>
      <c r="G33" s="10"/>
      <c r="H33" s="9" t="s">
        <v>29</v>
      </c>
      <c r="I33" s="12" t="s">
        <v>72</v>
      </c>
      <c r="J33" s="12" t="s">
        <v>42</v>
      </c>
      <c r="K33" s="8" t="s">
        <v>43</v>
      </c>
    </row>
    <row r="34" spans="1:11" s="8" customFormat="1" ht="27" customHeight="1" outlineLevel="5">
      <c r="A34" s="49" t="s">
        <v>191</v>
      </c>
      <c r="B34" s="16" t="s">
        <v>30</v>
      </c>
      <c r="C34" s="18" t="s">
        <v>40</v>
      </c>
      <c r="D34" s="10">
        <v>1029000</v>
      </c>
      <c r="E34" s="11">
        <v>1</v>
      </c>
      <c r="F34" s="10">
        <v>934675</v>
      </c>
      <c r="G34" s="10"/>
      <c r="H34" s="9" t="s">
        <v>31</v>
      </c>
      <c r="I34" s="12" t="s">
        <v>70</v>
      </c>
      <c r="J34" s="12" t="s">
        <v>42</v>
      </c>
      <c r="K34" s="8" t="s">
        <v>43</v>
      </c>
    </row>
    <row r="35" spans="1:11" s="8" customFormat="1" ht="27" customHeight="1" outlineLevel="5">
      <c r="A35" s="49" t="s">
        <v>192</v>
      </c>
      <c r="B35" s="17" t="s">
        <v>81</v>
      </c>
      <c r="C35" s="18" t="s">
        <v>40</v>
      </c>
      <c r="D35" s="10">
        <v>7395</v>
      </c>
      <c r="E35" s="11">
        <v>1</v>
      </c>
      <c r="F35" s="32">
        <v>7395</v>
      </c>
      <c r="G35" s="13"/>
      <c r="H35" s="9" t="s">
        <v>32</v>
      </c>
      <c r="I35" s="12" t="s">
        <v>134</v>
      </c>
      <c r="J35" s="12" t="s">
        <v>42</v>
      </c>
      <c r="K35" s="8" t="s">
        <v>43</v>
      </c>
    </row>
    <row r="36" spans="1:11" s="8" customFormat="1" ht="27" customHeight="1" outlineLevel="5">
      <c r="A36" s="49" t="s">
        <v>193</v>
      </c>
      <c r="B36" s="17" t="s">
        <v>33</v>
      </c>
      <c r="C36" s="18" t="s">
        <v>40</v>
      </c>
      <c r="D36" s="10">
        <v>7395</v>
      </c>
      <c r="E36" s="11">
        <v>1</v>
      </c>
      <c r="F36" s="32">
        <v>7395</v>
      </c>
      <c r="G36" s="13"/>
      <c r="H36" s="9" t="s">
        <v>32</v>
      </c>
      <c r="I36" s="12" t="s">
        <v>134</v>
      </c>
      <c r="J36" s="12" t="s">
        <v>42</v>
      </c>
      <c r="K36" s="8" t="s">
        <v>43</v>
      </c>
    </row>
    <row r="37" spans="1:11" s="8" customFormat="1" ht="27" customHeight="1" outlineLevel="5">
      <c r="A37" s="49" t="s">
        <v>194</v>
      </c>
      <c r="B37" s="16" t="s">
        <v>78</v>
      </c>
      <c r="C37" s="18" t="s">
        <v>40</v>
      </c>
      <c r="D37" s="10">
        <v>9880</v>
      </c>
      <c r="E37" s="11">
        <v>1</v>
      </c>
      <c r="F37" s="10">
        <v>9880</v>
      </c>
      <c r="G37" s="10"/>
      <c r="H37" s="26">
        <v>41591</v>
      </c>
      <c r="I37" s="12" t="s">
        <v>133</v>
      </c>
      <c r="J37" s="12" t="s">
        <v>42</v>
      </c>
      <c r="K37" s="8" t="s">
        <v>43</v>
      </c>
    </row>
    <row r="38" spans="1:11" s="8" customFormat="1" ht="27" customHeight="1" outlineLevel="5">
      <c r="A38" s="49" t="s">
        <v>195</v>
      </c>
      <c r="B38" s="17" t="s">
        <v>80</v>
      </c>
      <c r="C38" s="18" t="s">
        <v>40</v>
      </c>
      <c r="D38" s="10">
        <v>3600</v>
      </c>
      <c r="E38" s="11">
        <v>1</v>
      </c>
      <c r="F38" s="10">
        <v>3600</v>
      </c>
      <c r="G38" s="10"/>
      <c r="H38" s="27">
        <v>41998</v>
      </c>
      <c r="I38" s="12" t="s">
        <v>132</v>
      </c>
      <c r="J38" s="12" t="s">
        <v>42</v>
      </c>
      <c r="K38" s="8" t="s">
        <v>43</v>
      </c>
    </row>
    <row r="39" spans="1:11" s="8" customFormat="1" ht="27" customHeight="1" outlineLevel="5">
      <c r="A39" s="49" t="s">
        <v>196</v>
      </c>
      <c r="B39" s="17" t="s">
        <v>93</v>
      </c>
      <c r="C39" s="18" t="s">
        <v>40</v>
      </c>
      <c r="D39" s="10">
        <v>19530</v>
      </c>
      <c r="E39" s="11">
        <v>1</v>
      </c>
      <c r="F39" s="10">
        <v>19530</v>
      </c>
      <c r="G39" s="10"/>
      <c r="H39" s="27" t="s">
        <v>94</v>
      </c>
      <c r="I39" s="12" t="s">
        <v>131</v>
      </c>
      <c r="J39" s="12" t="s">
        <v>42</v>
      </c>
      <c r="K39" s="8" t="s">
        <v>43</v>
      </c>
    </row>
    <row r="40" spans="1:11" s="8" customFormat="1" ht="27" customHeight="1" outlineLevel="5">
      <c r="A40" s="49" t="s">
        <v>197</v>
      </c>
      <c r="B40" s="17" t="s">
        <v>85</v>
      </c>
      <c r="C40" s="18" t="s">
        <v>40</v>
      </c>
      <c r="D40" s="10">
        <v>11800</v>
      </c>
      <c r="E40" s="11">
        <v>1</v>
      </c>
      <c r="F40" s="10">
        <v>11800</v>
      </c>
      <c r="G40" s="10"/>
      <c r="H40" s="27">
        <v>42727</v>
      </c>
      <c r="I40" s="12" t="s">
        <v>128</v>
      </c>
      <c r="J40" s="12" t="s">
        <v>42</v>
      </c>
      <c r="K40" s="8" t="s">
        <v>43</v>
      </c>
    </row>
    <row r="41" spans="1:11" s="8" customFormat="1" ht="27" customHeight="1" outlineLevel="5">
      <c r="A41" s="49" t="s">
        <v>198</v>
      </c>
      <c r="B41" s="17" t="s">
        <v>86</v>
      </c>
      <c r="C41" s="18" t="s">
        <v>40</v>
      </c>
      <c r="D41" s="10">
        <v>2700</v>
      </c>
      <c r="E41" s="11">
        <v>3</v>
      </c>
      <c r="F41" s="10">
        <v>2700</v>
      </c>
      <c r="G41" s="10"/>
      <c r="H41" s="27">
        <v>42727</v>
      </c>
      <c r="I41" s="12" t="s">
        <v>128</v>
      </c>
      <c r="J41" s="12" t="s">
        <v>42</v>
      </c>
      <c r="K41" s="8" t="s">
        <v>43</v>
      </c>
    </row>
    <row r="42" spans="1:11" s="8" customFormat="1" ht="27" customHeight="1" outlineLevel="5">
      <c r="A42" s="49" t="s">
        <v>199</v>
      </c>
      <c r="B42" s="17" t="s">
        <v>87</v>
      </c>
      <c r="C42" s="18" t="s">
        <v>40</v>
      </c>
      <c r="D42" s="10">
        <v>418</v>
      </c>
      <c r="E42" s="11">
        <v>1</v>
      </c>
      <c r="F42" s="10">
        <v>418</v>
      </c>
      <c r="G42" s="10"/>
      <c r="H42" s="27">
        <v>42727</v>
      </c>
      <c r="I42" s="12" t="s">
        <v>128</v>
      </c>
      <c r="J42" s="12" t="s">
        <v>42</v>
      </c>
      <c r="K42" s="8" t="s">
        <v>43</v>
      </c>
    </row>
    <row r="43" spans="1:11" s="8" customFormat="1" ht="27" customHeight="1" outlineLevel="5">
      <c r="A43" s="49" t="s">
        <v>200</v>
      </c>
      <c r="B43" s="17" t="s">
        <v>88</v>
      </c>
      <c r="C43" s="18" t="s">
        <v>40</v>
      </c>
      <c r="D43" s="10">
        <v>5100</v>
      </c>
      <c r="E43" s="11">
        <v>2</v>
      </c>
      <c r="F43" s="10">
        <v>5100</v>
      </c>
      <c r="G43" s="10"/>
      <c r="H43" s="27">
        <v>42558</v>
      </c>
      <c r="I43" s="12" t="s">
        <v>130</v>
      </c>
      <c r="J43" s="12" t="s">
        <v>42</v>
      </c>
      <c r="K43" s="8" t="s">
        <v>43</v>
      </c>
    </row>
    <row r="44" spans="1:11" s="8" customFormat="1" ht="27" customHeight="1" outlineLevel="5">
      <c r="A44" s="49" t="s">
        <v>201</v>
      </c>
      <c r="B44" s="17" t="s">
        <v>89</v>
      </c>
      <c r="C44" s="18" t="s">
        <v>40</v>
      </c>
      <c r="D44" s="10">
        <v>5900</v>
      </c>
      <c r="E44" s="11">
        <v>1</v>
      </c>
      <c r="F44" s="10">
        <v>5900</v>
      </c>
      <c r="G44" s="10"/>
      <c r="H44" s="27">
        <v>42558</v>
      </c>
      <c r="I44" s="12" t="s">
        <v>130</v>
      </c>
      <c r="J44" s="12" t="s">
        <v>42</v>
      </c>
      <c r="K44" s="8" t="s">
        <v>43</v>
      </c>
    </row>
    <row r="45" spans="1:11" s="8" customFormat="1" ht="27" customHeight="1" outlineLevel="5">
      <c r="A45" s="49" t="s">
        <v>202</v>
      </c>
      <c r="B45" s="17" t="s">
        <v>90</v>
      </c>
      <c r="C45" s="18" t="s">
        <v>40</v>
      </c>
      <c r="D45" s="10">
        <v>1145</v>
      </c>
      <c r="E45" s="11">
        <v>1</v>
      </c>
      <c r="F45" s="10">
        <v>1145</v>
      </c>
      <c r="G45" s="10"/>
      <c r="H45" s="27">
        <v>42727</v>
      </c>
      <c r="I45" s="12" t="s">
        <v>128</v>
      </c>
      <c r="J45" s="12" t="s">
        <v>42</v>
      </c>
      <c r="K45" s="8" t="s">
        <v>43</v>
      </c>
    </row>
    <row r="46" spans="1:11" s="8" customFormat="1" ht="27" customHeight="1" outlineLevel="5">
      <c r="A46" s="49" t="s">
        <v>203</v>
      </c>
      <c r="B46" s="17" t="s">
        <v>127</v>
      </c>
      <c r="C46" s="18" t="s">
        <v>40</v>
      </c>
      <c r="D46" s="10">
        <v>2318</v>
      </c>
      <c r="E46" s="11">
        <v>1</v>
      </c>
      <c r="F46" s="10">
        <v>2318</v>
      </c>
      <c r="G46" s="10"/>
      <c r="H46" s="27">
        <v>43819</v>
      </c>
      <c r="I46" s="12" t="s">
        <v>128</v>
      </c>
      <c r="J46" s="12" t="s">
        <v>42</v>
      </c>
      <c r="K46" s="8" t="s">
        <v>43</v>
      </c>
    </row>
    <row r="47" spans="1:11" s="8" customFormat="1" ht="27" customHeight="1" outlineLevel="5">
      <c r="A47" s="49" t="s">
        <v>204</v>
      </c>
      <c r="B47" s="17" t="s">
        <v>79</v>
      </c>
      <c r="C47" s="18" t="s">
        <v>40</v>
      </c>
      <c r="D47" s="10">
        <v>91280</v>
      </c>
      <c r="E47" s="11">
        <v>1</v>
      </c>
      <c r="F47" s="10">
        <v>91280</v>
      </c>
      <c r="G47" s="10"/>
      <c r="H47" s="27">
        <v>41624</v>
      </c>
      <c r="I47" s="12" t="s">
        <v>129</v>
      </c>
      <c r="J47" s="12" t="s">
        <v>42</v>
      </c>
      <c r="K47" s="8" t="s">
        <v>43</v>
      </c>
    </row>
    <row r="48" spans="1:11" s="8" customFormat="1" ht="27" customHeight="1" outlineLevel="5">
      <c r="A48" s="49" t="s">
        <v>206</v>
      </c>
      <c r="B48" s="17" t="s">
        <v>239</v>
      </c>
      <c r="C48" s="18" t="s">
        <v>40</v>
      </c>
      <c r="D48" s="10">
        <v>51560</v>
      </c>
      <c r="E48" s="11">
        <v>1</v>
      </c>
      <c r="F48" s="10">
        <v>51560</v>
      </c>
      <c r="G48" s="10"/>
      <c r="H48" s="27">
        <v>44191</v>
      </c>
      <c r="I48" s="12" t="s">
        <v>292</v>
      </c>
      <c r="J48" s="12" t="s">
        <v>42</v>
      </c>
      <c r="K48" s="8" t="s">
        <v>43</v>
      </c>
    </row>
    <row r="49" spans="1:11" s="8" customFormat="1" ht="27" customHeight="1" outlineLevel="5">
      <c r="A49" s="49" t="s">
        <v>207</v>
      </c>
      <c r="B49" s="17" t="s">
        <v>240</v>
      </c>
      <c r="C49" s="18" t="s">
        <v>40</v>
      </c>
      <c r="D49" s="10">
        <v>39900</v>
      </c>
      <c r="E49" s="11">
        <v>1</v>
      </c>
      <c r="F49" s="10">
        <v>39900</v>
      </c>
      <c r="G49" s="10"/>
      <c r="H49" s="27">
        <v>44191</v>
      </c>
      <c r="I49" s="12" t="s">
        <v>128</v>
      </c>
      <c r="J49" s="12" t="s">
        <v>42</v>
      </c>
      <c r="K49" s="8" t="s">
        <v>43</v>
      </c>
    </row>
    <row r="50" spans="1:11" s="8" customFormat="1" ht="27" customHeight="1" outlineLevel="5">
      <c r="A50" s="49" t="s">
        <v>208</v>
      </c>
      <c r="B50" s="17" t="s">
        <v>241</v>
      </c>
      <c r="C50" s="18" t="s">
        <v>40</v>
      </c>
      <c r="D50" s="10">
        <v>27990</v>
      </c>
      <c r="E50" s="11">
        <v>1</v>
      </c>
      <c r="F50" s="10">
        <v>27990</v>
      </c>
      <c r="G50" s="10"/>
      <c r="H50" s="27">
        <v>44191</v>
      </c>
      <c r="I50" s="12" t="s">
        <v>291</v>
      </c>
      <c r="J50" s="12" t="s">
        <v>42</v>
      </c>
      <c r="K50" s="8" t="s">
        <v>43</v>
      </c>
    </row>
    <row r="51" spans="1:11" s="8" customFormat="1" ht="27" customHeight="1" outlineLevel="5">
      <c r="A51" s="49" t="s">
        <v>209</v>
      </c>
      <c r="B51" s="17" t="s">
        <v>241</v>
      </c>
      <c r="C51" s="18" t="s">
        <v>40</v>
      </c>
      <c r="D51" s="10">
        <v>27990</v>
      </c>
      <c r="E51" s="11">
        <v>1</v>
      </c>
      <c r="F51" s="10">
        <v>27990</v>
      </c>
      <c r="G51" s="10"/>
      <c r="H51" s="27">
        <v>44191</v>
      </c>
      <c r="I51" s="12" t="s">
        <v>290</v>
      </c>
      <c r="J51" s="12" t="s">
        <v>42</v>
      </c>
      <c r="K51" s="8" t="s">
        <v>43</v>
      </c>
    </row>
    <row r="52" spans="1:11" s="8" customFormat="1" ht="27" customHeight="1" outlineLevel="5">
      <c r="A52" s="49" t="s">
        <v>210</v>
      </c>
      <c r="B52" s="17" t="s">
        <v>242</v>
      </c>
      <c r="C52" s="18" t="s">
        <v>40</v>
      </c>
      <c r="D52" s="10">
        <v>14990</v>
      </c>
      <c r="E52" s="11">
        <v>1</v>
      </c>
      <c r="F52" s="10">
        <v>14990</v>
      </c>
      <c r="G52" s="10"/>
      <c r="H52" s="27">
        <v>44191</v>
      </c>
      <c r="I52" s="12" t="s">
        <v>290</v>
      </c>
      <c r="J52" s="12" t="s">
        <v>42</v>
      </c>
      <c r="K52" s="8" t="s">
        <v>43</v>
      </c>
    </row>
    <row r="53" spans="1:11" s="8" customFormat="1" ht="27" customHeight="1" outlineLevel="5">
      <c r="A53" s="49" t="s">
        <v>211</v>
      </c>
      <c r="B53" s="17" t="s">
        <v>243</v>
      </c>
      <c r="C53" s="18" t="s">
        <v>40</v>
      </c>
      <c r="D53" s="10">
        <v>20900</v>
      </c>
      <c r="E53" s="11">
        <v>1</v>
      </c>
      <c r="F53" s="10">
        <v>20900</v>
      </c>
      <c r="G53" s="10"/>
      <c r="H53" s="27">
        <v>44191</v>
      </c>
      <c r="I53" s="12" t="s">
        <v>292</v>
      </c>
      <c r="J53" s="12" t="s">
        <v>42</v>
      </c>
      <c r="K53" s="8" t="s">
        <v>43</v>
      </c>
    </row>
    <row r="54" spans="1:11" s="8" customFormat="1" ht="27" customHeight="1" outlineLevel="5">
      <c r="A54" s="49" t="s">
        <v>212</v>
      </c>
      <c r="B54" s="17" t="s">
        <v>244</v>
      </c>
      <c r="C54" s="18" t="s">
        <v>40</v>
      </c>
      <c r="D54" s="10">
        <v>3905</v>
      </c>
      <c r="E54" s="11">
        <v>1</v>
      </c>
      <c r="F54" s="10">
        <v>3905</v>
      </c>
      <c r="G54" s="10"/>
      <c r="H54" s="27">
        <v>44191</v>
      </c>
      <c r="I54" s="12" t="s">
        <v>289</v>
      </c>
      <c r="J54" s="12" t="s">
        <v>42</v>
      </c>
      <c r="K54" s="8" t="s">
        <v>43</v>
      </c>
    </row>
    <row r="55" spans="1:11" s="8" customFormat="1" ht="27" customHeight="1" outlineLevel="5">
      <c r="A55" s="49" t="s">
        <v>213</v>
      </c>
      <c r="B55" s="17" t="s">
        <v>245</v>
      </c>
      <c r="C55" s="18" t="s">
        <v>40</v>
      </c>
      <c r="D55" s="10">
        <v>5058</v>
      </c>
      <c r="E55" s="11">
        <v>1</v>
      </c>
      <c r="F55" s="10">
        <v>5058</v>
      </c>
      <c r="G55" s="10"/>
      <c r="H55" s="27">
        <v>44191</v>
      </c>
      <c r="I55" s="12" t="s">
        <v>289</v>
      </c>
      <c r="J55" s="12" t="s">
        <v>42</v>
      </c>
      <c r="K55" s="8" t="s">
        <v>43</v>
      </c>
    </row>
    <row r="56" spans="1:11" s="8" customFormat="1" ht="27" customHeight="1" outlineLevel="5">
      <c r="A56" s="49" t="s">
        <v>214</v>
      </c>
      <c r="B56" s="17" t="s">
        <v>246</v>
      </c>
      <c r="C56" s="18" t="s">
        <v>40</v>
      </c>
      <c r="D56" s="10">
        <v>17334</v>
      </c>
      <c r="E56" s="11">
        <v>2</v>
      </c>
      <c r="F56" s="10">
        <v>17334</v>
      </c>
      <c r="G56" s="10"/>
      <c r="H56" s="27">
        <v>44191</v>
      </c>
      <c r="I56" s="12" t="s">
        <v>289</v>
      </c>
      <c r="J56" s="12" t="s">
        <v>42</v>
      </c>
      <c r="K56" s="8" t="s">
        <v>43</v>
      </c>
    </row>
    <row r="57" spans="1:11" s="8" customFormat="1" ht="27" customHeight="1" outlineLevel="5">
      <c r="A57" s="49" t="s">
        <v>215</v>
      </c>
      <c r="B57" s="17" t="s">
        <v>247</v>
      </c>
      <c r="C57" s="18" t="s">
        <v>40</v>
      </c>
      <c r="D57" s="10">
        <v>13444</v>
      </c>
      <c r="E57" s="11">
        <v>2</v>
      </c>
      <c r="F57" s="10">
        <v>13444</v>
      </c>
      <c r="G57" s="10"/>
      <c r="H57" s="27">
        <v>44191</v>
      </c>
      <c r="I57" s="12" t="s">
        <v>289</v>
      </c>
      <c r="J57" s="12" t="s">
        <v>42</v>
      </c>
      <c r="K57" s="8" t="s">
        <v>43</v>
      </c>
    </row>
    <row r="58" spans="1:11" s="8" customFormat="1" ht="27" customHeight="1" outlineLevel="5">
      <c r="A58" s="49" t="s">
        <v>216</v>
      </c>
      <c r="B58" s="17" t="s">
        <v>248</v>
      </c>
      <c r="C58" s="18" t="s">
        <v>40</v>
      </c>
      <c r="D58" s="10">
        <v>7925</v>
      </c>
      <c r="E58" s="11">
        <v>1</v>
      </c>
      <c r="F58" s="10">
        <v>7925</v>
      </c>
      <c r="G58" s="10"/>
      <c r="H58" s="27">
        <v>44191</v>
      </c>
      <c r="I58" s="12" t="s">
        <v>289</v>
      </c>
      <c r="J58" s="12" t="s">
        <v>42</v>
      </c>
      <c r="K58" s="8" t="s">
        <v>43</v>
      </c>
    </row>
    <row r="59" spans="1:11" s="8" customFormat="1" ht="27" customHeight="1" outlineLevel="5">
      <c r="A59" s="49" t="s">
        <v>217</v>
      </c>
      <c r="B59" s="17" t="s">
        <v>249</v>
      </c>
      <c r="C59" s="18" t="s">
        <v>40</v>
      </c>
      <c r="D59" s="10">
        <v>4580</v>
      </c>
      <c r="E59" s="11">
        <v>2</v>
      </c>
      <c r="F59" s="10">
        <v>4580</v>
      </c>
      <c r="G59" s="10"/>
      <c r="H59" s="27">
        <v>44191</v>
      </c>
      <c r="I59" s="12" t="s">
        <v>289</v>
      </c>
      <c r="J59" s="12" t="s">
        <v>42</v>
      </c>
      <c r="K59" s="8" t="s">
        <v>43</v>
      </c>
    </row>
    <row r="60" spans="1:11" s="8" customFormat="1" ht="27" customHeight="1" outlineLevel="5">
      <c r="A60" s="49" t="s">
        <v>218</v>
      </c>
      <c r="B60" s="17" t="s">
        <v>250</v>
      </c>
      <c r="C60" s="18" t="s">
        <v>40</v>
      </c>
      <c r="D60" s="10">
        <v>3990</v>
      </c>
      <c r="E60" s="11">
        <v>1</v>
      </c>
      <c r="F60" s="10">
        <v>3990</v>
      </c>
      <c r="G60" s="10"/>
      <c r="H60" s="27">
        <v>44191</v>
      </c>
      <c r="I60" s="12" t="s">
        <v>289</v>
      </c>
      <c r="J60" s="12" t="s">
        <v>42</v>
      </c>
      <c r="K60" s="8" t="s">
        <v>43</v>
      </c>
    </row>
    <row r="61" spans="1:11" s="8" customFormat="1" ht="27" customHeight="1" outlineLevel="5">
      <c r="A61" s="49" t="s">
        <v>219</v>
      </c>
      <c r="B61" s="17" t="s">
        <v>251</v>
      </c>
      <c r="C61" s="18" t="s">
        <v>40</v>
      </c>
      <c r="D61" s="10">
        <v>5295</v>
      </c>
      <c r="E61" s="11">
        <v>1</v>
      </c>
      <c r="F61" s="10">
        <v>5295</v>
      </c>
      <c r="G61" s="10"/>
      <c r="H61" s="27">
        <v>44191</v>
      </c>
      <c r="I61" s="12" t="s">
        <v>289</v>
      </c>
      <c r="J61" s="12" t="s">
        <v>42</v>
      </c>
      <c r="K61" s="8" t="s">
        <v>43</v>
      </c>
    </row>
    <row r="62" spans="1:11" s="30" customFormat="1" ht="27" customHeight="1" outlineLevel="5">
      <c r="A62" s="61"/>
      <c r="B62" s="62"/>
      <c r="C62" s="18"/>
      <c r="D62" s="63">
        <f>SUM(D6:D61)</f>
        <v>2943692</v>
      </c>
      <c r="E62" s="64">
        <f>SUM(E6:E61)</f>
        <v>62</v>
      </c>
      <c r="F62" s="63">
        <f>SUM(F6:F61)</f>
        <v>2826878.75</v>
      </c>
      <c r="G62" s="10"/>
      <c r="H62" s="27"/>
      <c r="I62" s="12"/>
      <c r="J62" s="12"/>
      <c r="K62" s="8"/>
    </row>
    <row r="63" spans="1:11" ht="27" customHeight="1">
      <c r="A63" s="59" t="s">
        <v>205</v>
      </c>
      <c r="B63" s="60"/>
      <c r="C63" s="20"/>
      <c r="D63" s="21"/>
      <c r="E63" s="22"/>
      <c r="F63" s="21"/>
      <c r="G63" s="8"/>
      <c r="H63" s="8"/>
      <c r="I63" s="12"/>
      <c r="J63" s="12"/>
      <c r="K63" s="8"/>
    </row>
    <row r="64" spans="1:11" s="37" customFormat="1" ht="27" customHeight="1">
      <c r="A64" s="52" t="s">
        <v>220</v>
      </c>
      <c r="B64" s="41" t="s">
        <v>98</v>
      </c>
      <c r="C64" s="39" t="s">
        <v>97</v>
      </c>
      <c r="D64" s="36">
        <v>2998</v>
      </c>
      <c r="E64" s="34">
        <v>1</v>
      </c>
      <c r="F64" s="36">
        <v>2998</v>
      </c>
      <c r="G64" s="34"/>
      <c r="H64" s="38" t="s">
        <v>47</v>
      </c>
      <c r="I64" s="39" t="s">
        <v>48</v>
      </c>
      <c r="J64" s="35" t="s">
        <v>42</v>
      </c>
      <c r="K64" s="34" t="s">
        <v>43</v>
      </c>
    </row>
    <row r="65" spans="1:11" s="37" customFormat="1" ht="27" customHeight="1">
      <c r="A65" s="52" t="s">
        <v>221</v>
      </c>
      <c r="B65" s="40" t="s">
        <v>99</v>
      </c>
      <c r="C65" s="39" t="s">
        <v>100</v>
      </c>
      <c r="D65" s="36">
        <v>45012</v>
      </c>
      <c r="E65" s="34">
        <v>1</v>
      </c>
      <c r="F65" s="36">
        <v>45012</v>
      </c>
      <c r="G65" s="34"/>
      <c r="H65" s="38" t="s">
        <v>47</v>
      </c>
      <c r="I65" s="39" t="s">
        <v>48</v>
      </c>
      <c r="J65" s="35" t="s">
        <v>42</v>
      </c>
      <c r="K65" s="34" t="s">
        <v>43</v>
      </c>
    </row>
    <row r="66" spans="1:11" s="37" customFormat="1" ht="27" customHeight="1">
      <c r="A66" s="52" t="s">
        <v>222</v>
      </c>
      <c r="B66" s="42" t="s">
        <v>101</v>
      </c>
      <c r="C66" s="39" t="s">
        <v>102</v>
      </c>
      <c r="D66" s="36">
        <v>234589</v>
      </c>
      <c r="E66" s="34">
        <v>1</v>
      </c>
      <c r="F66" s="36">
        <v>234589</v>
      </c>
      <c r="G66" s="34"/>
      <c r="H66" s="38" t="s">
        <v>47</v>
      </c>
      <c r="I66" s="39" t="s">
        <v>48</v>
      </c>
      <c r="J66" s="35" t="s">
        <v>42</v>
      </c>
      <c r="K66" s="34" t="s">
        <v>43</v>
      </c>
    </row>
    <row r="67" spans="1:11" ht="27" customHeight="1">
      <c r="A67" s="52" t="s">
        <v>223</v>
      </c>
      <c r="B67" s="8" t="s">
        <v>44</v>
      </c>
      <c r="C67" s="12" t="s">
        <v>51</v>
      </c>
      <c r="D67" s="21">
        <v>86980</v>
      </c>
      <c r="E67" s="8">
        <v>1</v>
      </c>
      <c r="F67" s="21">
        <v>86980</v>
      </c>
      <c r="G67" s="8"/>
      <c r="H67" s="8" t="s">
        <v>49</v>
      </c>
      <c r="I67" s="12" t="s">
        <v>50</v>
      </c>
      <c r="J67" s="12" t="s">
        <v>42</v>
      </c>
      <c r="K67" s="8" t="s">
        <v>43</v>
      </c>
    </row>
    <row r="68" spans="1:11" ht="27" customHeight="1">
      <c r="A68" s="52" t="s">
        <v>224</v>
      </c>
      <c r="B68" s="8" t="s">
        <v>91</v>
      </c>
      <c r="C68" s="12" t="s">
        <v>51</v>
      </c>
      <c r="D68" s="21">
        <v>1</v>
      </c>
      <c r="E68" s="8">
        <v>1</v>
      </c>
      <c r="F68" s="21">
        <v>1</v>
      </c>
      <c r="G68" s="8"/>
      <c r="H68" s="8" t="s">
        <v>49</v>
      </c>
      <c r="I68" s="12" t="s">
        <v>50</v>
      </c>
      <c r="J68" s="12" t="s">
        <v>42</v>
      </c>
      <c r="K68" s="8" t="s">
        <v>43</v>
      </c>
    </row>
    <row r="69" spans="1:11" ht="27" customHeight="1">
      <c r="A69" s="52" t="s">
        <v>225</v>
      </c>
      <c r="B69" s="8" t="s">
        <v>105</v>
      </c>
      <c r="C69" s="12" t="s">
        <v>51</v>
      </c>
      <c r="D69" s="21">
        <v>49900</v>
      </c>
      <c r="E69" s="8">
        <v>1</v>
      </c>
      <c r="F69" s="21">
        <v>49900</v>
      </c>
      <c r="G69" s="8"/>
      <c r="H69" s="8" t="s">
        <v>109</v>
      </c>
      <c r="I69" s="12" t="s">
        <v>126</v>
      </c>
      <c r="J69" s="12" t="s">
        <v>42</v>
      </c>
      <c r="K69" s="8" t="s">
        <v>43</v>
      </c>
    </row>
    <row r="70" spans="1:11" ht="27" customHeight="1">
      <c r="A70" s="52" t="s">
        <v>226</v>
      </c>
      <c r="B70" s="8" t="s">
        <v>106</v>
      </c>
      <c r="C70" s="12" t="s">
        <v>51</v>
      </c>
      <c r="D70" s="21">
        <v>49900</v>
      </c>
      <c r="E70" s="8">
        <v>1</v>
      </c>
      <c r="F70" s="21">
        <v>49900</v>
      </c>
      <c r="G70" s="8"/>
      <c r="H70" s="8" t="s">
        <v>109</v>
      </c>
      <c r="I70" s="12" t="s">
        <v>126</v>
      </c>
      <c r="J70" s="12" t="s">
        <v>42</v>
      </c>
      <c r="K70" s="8" t="s">
        <v>43</v>
      </c>
    </row>
    <row r="71" spans="1:11" ht="27" customHeight="1">
      <c r="A71" s="52" t="s">
        <v>227</v>
      </c>
      <c r="B71" s="8" t="s">
        <v>107</v>
      </c>
      <c r="C71" s="12" t="s">
        <v>51</v>
      </c>
      <c r="D71" s="21">
        <v>15342</v>
      </c>
      <c r="E71" s="8">
        <v>2</v>
      </c>
      <c r="F71" s="21">
        <v>15342</v>
      </c>
      <c r="G71" s="8"/>
      <c r="H71" s="33" t="s">
        <v>104</v>
      </c>
      <c r="I71" s="12" t="s">
        <v>125</v>
      </c>
      <c r="J71" s="12" t="s">
        <v>42</v>
      </c>
      <c r="K71" s="8" t="s">
        <v>43</v>
      </c>
    </row>
    <row r="72" spans="1:11" ht="27" customHeight="1">
      <c r="A72" s="52" t="s">
        <v>228</v>
      </c>
      <c r="B72" s="8" t="s">
        <v>108</v>
      </c>
      <c r="C72" s="12" t="s">
        <v>51</v>
      </c>
      <c r="D72" s="21">
        <v>66776</v>
      </c>
      <c r="E72" s="8">
        <v>1</v>
      </c>
      <c r="F72" s="21">
        <v>7605.09</v>
      </c>
      <c r="G72" s="8"/>
      <c r="H72" s="33" t="s">
        <v>104</v>
      </c>
      <c r="I72" s="12" t="s">
        <v>125</v>
      </c>
      <c r="J72" s="12" t="s">
        <v>42</v>
      </c>
      <c r="K72" s="8" t="s">
        <v>43</v>
      </c>
    </row>
    <row r="73" spans="1:11" ht="27" customHeight="1">
      <c r="A73" s="52" t="s">
        <v>229</v>
      </c>
      <c r="B73" s="8" t="s">
        <v>103</v>
      </c>
      <c r="C73" s="12" t="s">
        <v>51</v>
      </c>
      <c r="D73" s="21">
        <v>117882</v>
      </c>
      <c r="E73" s="8">
        <v>1</v>
      </c>
      <c r="F73" s="21">
        <v>13425.45</v>
      </c>
      <c r="G73" s="8"/>
      <c r="H73" s="33" t="s">
        <v>104</v>
      </c>
      <c r="I73" s="12" t="s">
        <v>125</v>
      </c>
      <c r="J73" s="12" t="s">
        <v>42</v>
      </c>
      <c r="K73" s="8" t="s">
        <v>43</v>
      </c>
    </row>
    <row r="74" spans="1:11" ht="27" customHeight="1">
      <c r="A74" s="52" t="s">
        <v>230</v>
      </c>
      <c r="B74" s="8" t="s">
        <v>92</v>
      </c>
      <c r="C74" s="12" t="s">
        <v>51</v>
      </c>
      <c r="D74" s="21">
        <v>115640</v>
      </c>
      <c r="E74" s="8">
        <v>1</v>
      </c>
      <c r="F74" s="21">
        <v>17024.66</v>
      </c>
      <c r="G74" s="8"/>
      <c r="H74" s="33">
        <v>42558</v>
      </c>
      <c r="I74" s="12" t="s">
        <v>124</v>
      </c>
      <c r="J74" s="12" t="s">
        <v>42</v>
      </c>
      <c r="K74" s="8" t="s">
        <v>43</v>
      </c>
    </row>
    <row r="75" spans="1:11" ht="27" customHeight="1">
      <c r="A75" s="52" t="s">
        <v>231</v>
      </c>
      <c r="B75" s="8" t="s">
        <v>110</v>
      </c>
      <c r="C75" s="12" t="s">
        <v>51</v>
      </c>
      <c r="D75" s="21">
        <v>29543</v>
      </c>
      <c r="E75" s="8">
        <v>1</v>
      </c>
      <c r="F75" s="21">
        <v>29543</v>
      </c>
      <c r="G75" s="8"/>
      <c r="H75" s="8" t="s">
        <v>122</v>
      </c>
      <c r="I75" s="12" t="s">
        <v>123</v>
      </c>
      <c r="J75" s="12" t="s">
        <v>42</v>
      </c>
      <c r="K75" s="8" t="s">
        <v>43</v>
      </c>
    </row>
    <row r="76" spans="1:11" ht="27" customHeight="1">
      <c r="A76" s="52" t="s">
        <v>232</v>
      </c>
      <c r="B76" s="8" t="s">
        <v>111</v>
      </c>
      <c r="C76" s="12" t="s">
        <v>51</v>
      </c>
      <c r="D76" s="21">
        <v>23910</v>
      </c>
      <c r="E76" s="8">
        <v>1</v>
      </c>
      <c r="F76" s="21">
        <v>23910</v>
      </c>
      <c r="G76" s="8"/>
      <c r="H76" s="8" t="s">
        <v>122</v>
      </c>
      <c r="I76" s="12" t="s">
        <v>123</v>
      </c>
      <c r="J76" s="12" t="s">
        <v>42</v>
      </c>
      <c r="K76" s="8" t="s">
        <v>43</v>
      </c>
    </row>
    <row r="77" spans="1:11" ht="27" customHeight="1">
      <c r="A77" s="52" t="s">
        <v>233</v>
      </c>
      <c r="B77" s="8" t="s">
        <v>112</v>
      </c>
      <c r="C77" s="12" t="s">
        <v>51</v>
      </c>
      <c r="D77" s="21">
        <v>30627</v>
      </c>
      <c r="E77" s="8">
        <v>1</v>
      </c>
      <c r="F77" s="21">
        <v>30627</v>
      </c>
      <c r="G77" s="8"/>
      <c r="H77" s="8" t="s">
        <v>122</v>
      </c>
      <c r="I77" s="12" t="s">
        <v>123</v>
      </c>
      <c r="J77" s="12" t="s">
        <v>42</v>
      </c>
      <c r="K77" s="8" t="s">
        <v>43</v>
      </c>
    </row>
    <row r="78" spans="1:11" ht="27" customHeight="1">
      <c r="A78" s="52" t="s">
        <v>234</v>
      </c>
      <c r="B78" s="8" t="s">
        <v>113</v>
      </c>
      <c r="C78" s="12" t="s">
        <v>51</v>
      </c>
      <c r="D78" s="21">
        <v>29358</v>
      </c>
      <c r="E78" s="8">
        <v>1</v>
      </c>
      <c r="F78" s="21">
        <v>29358</v>
      </c>
      <c r="G78" s="8"/>
      <c r="H78" s="8" t="s">
        <v>122</v>
      </c>
      <c r="I78" s="12" t="s">
        <v>123</v>
      </c>
      <c r="J78" s="12" t="s">
        <v>42</v>
      </c>
      <c r="K78" s="8" t="s">
        <v>43</v>
      </c>
    </row>
    <row r="79" spans="1:11" ht="27" customHeight="1">
      <c r="A79" s="52" t="s">
        <v>235</v>
      </c>
      <c r="B79" s="8" t="s">
        <v>114</v>
      </c>
      <c r="C79" s="12" t="s">
        <v>51</v>
      </c>
      <c r="D79" s="21">
        <v>16521</v>
      </c>
      <c r="E79" s="8">
        <v>1</v>
      </c>
      <c r="F79" s="21">
        <v>16521</v>
      </c>
      <c r="G79" s="8"/>
      <c r="H79" s="8" t="s">
        <v>122</v>
      </c>
      <c r="I79" s="12" t="s">
        <v>123</v>
      </c>
      <c r="J79" s="12" t="s">
        <v>42</v>
      </c>
      <c r="K79" s="8" t="s">
        <v>43</v>
      </c>
    </row>
    <row r="80" spans="1:11" ht="27" customHeight="1">
      <c r="A80" s="52" t="s">
        <v>236</v>
      </c>
      <c r="B80" s="8" t="s">
        <v>115</v>
      </c>
      <c r="C80" s="12" t="s">
        <v>51</v>
      </c>
      <c r="D80" s="21">
        <v>28090</v>
      </c>
      <c r="E80" s="8">
        <v>1</v>
      </c>
      <c r="F80" s="21">
        <v>28090</v>
      </c>
      <c r="G80" s="8"/>
      <c r="H80" s="8" t="s">
        <v>122</v>
      </c>
      <c r="I80" s="12" t="s">
        <v>123</v>
      </c>
      <c r="J80" s="12" t="s">
        <v>42</v>
      </c>
      <c r="K80" s="8" t="s">
        <v>43</v>
      </c>
    </row>
    <row r="81" spans="1:11" ht="27" customHeight="1">
      <c r="A81" s="52" t="s">
        <v>237</v>
      </c>
      <c r="B81" s="8" t="s">
        <v>116</v>
      </c>
      <c r="C81" s="12" t="s">
        <v>51</v>
      </c>
      <c r="D81" s="21">
        <v>22609</v>
      </c>
      <c r="E81" s="8">
        <v>1</v>
      </c>
      <c r="F81" s="21">
        <v>22609</v>
      </c>
      <c r="G81" s="8"/>
      <c r="H81" s="8" t="s">
        <v>122</v>
      </c>
      <c r="I81" s="12" t="s">
        <v>123</v>
      </c>
      <c r="J81" s="12" t="s">
        <v>42</v>
      </c>
      <c r="K81" s="8" t="s">
        <v>43</v>
      </c>
    </row>
    <row r="82" spans="1:11" ht="27" customHeight="1">
      <c r="A82" s="52" t="s">
        <v>238</v>
      </c>
      <c r="B82" s="8" t="s">
        <v>117</v>
      </c>
      <c r="C82" s="12" t="s">
        <v>51</v>
      </c>
      <c r="D82" s="21">
        <v>29358</v>
      </c>
      <c r="E82" s="8">
        <v>1</v>
      </c>
      <c r="F82" s="21">
        <v>29358</v>
      </c>
      <c r="G82" s="8"/>
      <c r="H82" s="8" t="s">
        <v>122</v>
      </c>
      <c r="I82" s="12" t="s">
        <v>123</v>
      </c>
      <c r="J82" s="12" t="s">
        <v>42</v>
      </c>
      <c r="K82" s="8" t="s">
        <v>43</v>
      </c>
    </row>
    <row r="83" spans="1:11" ht="27" customHeight="1">
      <c r="A83" s="52" t="s">
        <v>252</v>
      </c>
      <c r="B83" s="8" t="s">
        <v>118</v>
      </c>
      <c r="C83" s="12" t="s">
        <v>51</v>
      </c>
      <c r="D83" s="21">
        <v>24285</v>
      </c>
      <c r="E83" s="8">
        <v>1</v>
      </c>
      <c r="F83" s="21">
        <v>24285</v>
      </c>
      <c r="G83" s="8"/>
      <c r="H83" s="8" t="s">
        <v>122</v>
      </c>
      <c r="I83" s="12" t="s">
        <v>123</v>
      </c>
      <c r="J83" s="12" t="s">
        <v>42</v>
      </c>
      <c r="K83" s="8" t="s">
        <v>43</v>
      </c>
    </row>
    <row r="84" spans="1:11" ht="27" customHeight="1">
      <c r="A84" s="52" t="s">
        <v>253</v>
      </c>
      <c r="B84" s="8" t="s">
        <v>119</v>
      </c>
      <c r="C84" s="12" t="s">
        <v>51</v>
      </c>
      <c r="D84" s="43">
        <v>19567</v>
      </c>
      <c r="E84" s="8">
        <v>1</v>
      </c>
      <c r="F84" s="43">
        <v>19567</v>
      </c>
      <c r="G84" s="8"/>
      <c r="H84" s="8" t="s">
        <v>122</v>
      </c>
      <c r="I84" s="12" t="s">
        <v>123</v>
      </c>
      <c r="J84" s="12" t="s">
        <v>42</v>
      </c>
      <c r="K84" s="8" t="s">
        <v>43</v>
      </c>
    </row>
    <row r="85" spans="1:11" ht="27" customHeight="1">
      <c r="A85" s="52" t="s">
        <v>254</v>
      </c>
      <c r="B85" s="8" t="s">
        <v>120</v>
      </c>
      <c r="C85" s="12" t="s">
        <v>51</v>
      </c>
      <c r="D85" s="43">
        <v>15507</v>
      </c>
      <c r="E85" s="8">
        <v>1</v>
      </c>
      <c r="F85" s="43">
        <v>15507</v>
      </c>
      <c r="G85" s="8"/>
      <c r="H85" s="8" t="s">
        <v>122</v>
      </c>
      <c r="I85" s="12" t="s">
        <v>123</v>
      </c>
      <c r="J85" s="12" t="s">
        <v>42</v>
      </c>
      <c r="K85" s="8" t="s">
        <v>43</v>
      </c>
    </row>
    <row r="86" spans="1:11" ht="27" customHeight="1">
      <c r="A86" s="52" t="s">
        <v>255</v>
      </c>
      <c r="B86" s="8" t="s">
        <v>121</v>
      </c>
      <c r="C86" s="12" t="s">
        <v>51</v>
      </c>
      <c r="D86" s="43">
        <v>34433</v>
      </c>
      <c r="E86" s="8">
        <v>1</v>
      </c>
      <c r="F86" s="43">
        <v>34433</v>
      </c>
      <c r="G86" s="8"/>
      <c r="H86" s="8" t="s">
        <v>122</v>
      </c>
      <c r="I86" s="12" t="s">
        <v>123</v>
      </c>
      <c r="J86" s="12" t="s">
        <v>42</v>
      </c>
      <c r="K86" s="8" t="s">
        <v>43</v>
      </c>
    </row>
    <row r="87" spans="1:11" ht="27" customHeight="1">
      <c r="A87" s="52" t="s">
        <v>256</v>
      </c>
      <c r="B87" s="8" t="s">
        <v>140</v>
      </c>
      <c r="C87" s="12" t="s">
        <v>51</v>
      </c>
      <c r="D87" s="21">
        <v>48000</v>
      </c>
      <c r="E87" s="8">
        <v>1</v>
      </c>
      <c r="F87" s="21">
        <v>48000</v>
      </c>
      <c r="G87" s="8"/>
      <c r="H87" s="8" t="s">
        <v>141</v>
      </c>
      <c r="I87" s="12" t="s">
        <v>142</v>
      </c>
      <c r="J87" s="12" t="s">
        <v>42</v>
      </c>
      <c r="K87" s="8" t="s">
        <v>43</v>
      </c>
    </row>
    <row r="88" spans="1:11" ht="27" customHeight="1">
      <c r="A88" s="52" t="s">
        <v>257</v>
      </c>
      <c r="B88" s="8" t="s">
        <v>143</v>
      </c>
      <c r="C88" s="12" t="s">
        <v>144</v>
      </c>
      <c r="D88" s="43">
        <v>83600</v>
      </c>
      <c r="E88" s="8">
        <v>1</v>
      </c>
      <c r="F88" s="43">
        <v>83600</v>
      </c>
      <c r="G88" s="8"/>
      <c r="H88" s="8" t="s">
        <v>147</v>
      </c>
      <c r="I88" s="12" t="s">
        <v>148</v>
      </c>
      <c r="J88" s="12" t="s">
        <v>42</v>
      </c>
      <c r="K88" s="8" t="s">
        <v>43</v>
      </c>
    </row>
    <row r="89" spans="1:11" ht="27" customHeight="1">
      <c r="A89" s="52" t="s">
        <v>258</v>
      </c>
      <c r="B89" s="8" t="s">
        <v>145</v>
      </c>
      <c r="C89" s="12" t="s">
        <v>144</v>
      </c>
      <c r="D89" s="43">
        <v>33000</v>
      </c>
      <c r="E89" s="8">
        <v>1</v>
      </c>
      <c r="F89" s="43">
        <v>33000</v>
      </c>
      <c r="G89" s="8"/>
      <c r="H89" s="8" t="s">
        <v>147</v>
      </c>
      <c r="I89" s="12" t="s">
        <v>148</v>
      </c>
      <c r="J89" s="12" t="s">
        <v>42</v>
      </c>
      <c r="K89" s="8" t="s">
        <v>43</v>
      </c>
    </row>
    <row r="90" spans="1:11" ht="27" customHeight="1">
      <c r="A90" s="52" t="s">
        <v>259</v>
      </c>
      <c r="B90" s="8" t="s">
        <v>146</v>
      </c>
      <c r="C90" s="12" t="s">
        <v>144</v>
      </c>
      <c r="D90" s="43">
        <v>33965.57</v>
      </c>
      <c r="E90" s="8">
        <v>1</v>
      </c>
      <c r="F90" s="43">
        <v>33965.57</v>
      </c>
      <c r="G90" s="8"/>
      <c r="H90" s="8" t="s">
        <v>147</v>
      </c>
      <c r="I90" s="12" t="s">
        <v>148</v>
      </c>
      <c r="J90" s="12" t="s">
        <v>42</v>
      </c>
      <c r="K90" s="8" t="s">
        <v>43</v>
      </c>
    </row>
    <row r="91" spans="1:11" ht="27" customHeight="1">
      <c r="A91" s="52" t="s">
        <v>260</v>
      </c>
      <c r="B91" s="8" t="s">
        <v>150</v>
      </c>
      <c r="C91" s="12" t="s">
        <v>149</v>
      </c>
      <c r="D91" s="43">
        <v>12276.56</v>
      </c>
      <c r="E91" s="8">
        <v>1</v>
      </c>
      <c r="F91" s="43">
        <v>12276.56</v>
      </c>
      <c r="G91" s="8"/>
      <c r="H91" s="45" t="s">
        <v>299</v>
      </c>
      <c r="I91" s="12" t="s">
        <v>300</v>
      </c>
      <c r="J91" s="12" t="s">
        <v>42</v>
      </c>
      <c r="K91" s="8" t="s">
        <v>43</v>
      </c>
    </row>
    <row r="92" spans="1:11" ht="27" customHeight="1">
      <c r="A92" s="52" t="s">
        <v>261</v>
      </c>
      <c r="B92" s="8" t="s">
        <v>152</v>
      </c>
      <c r="C92" s="12" t="s">
        <v>153</v>
      </c>
      <c r="D92" s="43">
        <v>15471.29</v>
      </c>
      <c r="E92" s="8">
        <v>1</v>
      </c>
      <c r="F92" s="43">
        <v>15471.29</v>
      </c>
      <c r="G92" s="8"/>
      <c r="H92" s="45" t="s">
        <v>151</v>
      </c>
      <c r="I92" s="12" t="s">
        <v>126</v>
      </c>
      <c r="J92" s="12" t="s">
        <v>42</v>
      </c>
      <c r="K92" s="8" t="s">
        <v>43</v>
      </c>
    </row>
    <row r="93" spans="1:11" ht="27" customHeight="1">
      <c r="A93" s="52" t="s">
        <v>262</v>
      </c>
      <c r="B93" s="8" t="s">
        <v>154</v>
      </c>
      <c r="C93" s="12" t="s">
        <v>155</v>
      </c>
      <c r="D93" s="43">
        <v>157607</v>
      </c>
      <c r="E93" s="8">
        <v>1</v>
      </c>
      <c r="F93" s="43">
        <v>31896.59</v>
      </c>
      <c r="G93" s="8"/>
      <c r="H93" s="8" t="s">
        <v>159</v>
      </c>
      <c r="I93" s="12" t="s">
        <v>161</v>
      </c>
      <c r="J93" s="12" t="s">
        <v>42</v>
      </c>
      <c r="K93" s="8" t="s">
        <v>43</v>
      </c>
    </row>
    <row r="94" spans="1:11" ht="27" customHeight="1">
      <c r="A94" s="52" t="s">
        <v>263</v>
      </c>
      <c r="B94" s="8" t="s">
        <v>154</v>
      </c>
      <c r="C94" s="12" t="s">
        <v>156</v>
      </c>
      <c r="D94" s="43">
        <v>176219</v>
      </c>
      <c r="E94" s="8">
        <v>1</v>
      </c>
      <c r="F94" s="43">
        <v>33565.6</v>
      </c>
      <c r="G94" s="8"/>
      <c r="H94" s="44" t="s">
        <v>160</v>
      </c>
      <c r="I94" s="12" t="s">
        <v>131</v>
      </c>
      <c r="J94" s="12" t="s">
        <v>42</v>
      </c>
      <c r="K94" s="8" t="s">
        <v>43</v>
      </c>
    </row>
    <row r="95" spans="1:11" ht="27" customHeight="1">
      <c r="A95" s="52" t="s">
        <v>264</v>
      </c>
      <c r="B95" s="8" t="s">
        <v>154</v>
      </c>
      <c r="C95" s="12" t="s">
        <v>157</v>
      </c>
      <c r="D95" s="43">
        <v>390754</v>
      </c>
      <c r="E95" s="8">
        <v>1</v>
      </c>
      <c r="F95" s="43">
        <v>130251.28</v>
      </c>
      <c r="G95" s="8"/>
      <c r="H95" s="8" t="s">
        <v>141</v>
      </c>
      <c r="I95" s="12" t="s">
        <v>142</v>
      </c>
      <c r="J95" s="12" t="s">
        <v>42</v>
      </c>
      <c r="K95" s="8" t="s">
        <v>43</v>
      </c>
    </row>
    <row r="96" spans="1:11" ht="27" customHeight="1">
      <c r="A96" s="52" t="s">
        <v>265</v>
      </c>
      <c r="B96" s="8" t="s">
        <v>154</v>
      </c>
      <c r="C96" s="12" t="s">
        <v>158</v>
      </c>
      <c r="D96" s="43">
        <v>123681</v>
      </c>
      <c r="E96" s="8">
        <v>1</v>
      </c>
      <c r="F96" s="43">
        <v>41226.96</v>
      </c>
      <c r="G96" s="8"/>
      <c r="H96" s="8" t="s">
        <v>141</v>
      </c>
      <c r="I96" s="12" t="s">
        <v>142</v>
      </c>
      <c r="J96" s="12" t="s">
        <v>42</v>
      </c>
      <c r="K96" s="8" t="s">
        <v>43</v>
      </c>
    </row>
    <row r="97" spans="1:11" ht="27" customHeight="1">
      <c r="A97" s="52" t="s">
        <v>302</v>
      </c>
      <c r="B97" s="8" t="s">
        <v>150</v>
      </c>
      <c r="C97" s="12" t="s">
        <v>301</v>
      </c>
      <c r="D97" s="43">
        <v>6980.8</v>
      </c>
      <c r="E97" s="8">
        <v>1</v>
      </c>
      <c r="F97" s="43">
        <v>6980.8</v>
      </c>
      <c r="G97" s="8"/>
      <c r="H97" s="45" t="s">
        <v>299</v>
      </c>
      <c r="I97" s="12" t="s">
        <v>300</v>
      </c>
      <c r="J97" s="12" t="s">
        <v>42</v>
      </c>
      <c r="K97" s="8" t="s">
        <v>43</v>
      </c>
    </row>
    <row r="98" spans="1:11" ht="27" customHeight="1">
      <c r="A98" s="52" t="s">
        <v>303</v>
      </c>
      <c r="B98" s="8" t="s">
        <v>266</v>
      </c>
      <c r="C98" s="12" t="s">
        <v>267</v>
      </c>
      <c r="D98" s="43">
        <v>33100</v>
      </c>
      <c r="E98" s="8">
        <v>1</v>
      </c>
      <c r="F98" s="43">
        <v>33100</v>
      </c>
      <c r="G98" s="8"/>
      <c r="H98" s="44" t="s">
        <v>268</v>
      </c>
      <c r="I98" s="12" t="s">
        <v>126</v>
      </c>
      <c r="J98" s="12" t="s">
        <v>42</v>
      </c>
      <c r="K98" s="8" t="s">
        <v>43</v>
      </c>
    </row>
    <row r="99" spans="1:11" ht="27" customHeight="1">
      <c r="A99" s="52" t="s">
        <v>304</v>
      </c>
      <c r="B99" s="8" t="s">
        <v>269</v>
      </c>
      <c r="C99" s="12" t="s">
        <v>267</v>
      </c>
      <c r="D99" s="43">
        <v>166050</v>
      </c>
      <c r="E99" s="8">
        <v>1</v>
      </c>
      <c r="F99" s="43">
        <v>23062.5</v>
      </c>
      <c r="G99" s="8"/>
      <c r="H99" s="44" t="s">
        <v>268</v>
      </c>
      <c r="I99" s="12" t="s">
        <v>126</v>
      </c>
      <c r="J99" s="12" t="s">
        <v>42</v>
      </c>
      <c r="K99" s="8" t="s">
        <v>43</v>
      </c>
    </row>
    <row r="100" spans="1:11" ht="27" customHeight="1">
      <c r="A100" s="52" t="s">
        <v>305</v>
      </c>
      <c r="B100" s="8" t="s">
        <v>270</v>
      </c>
      <c r="C100" s="12" t="s">
        <v>267</v>
      </c>
      <c r="D100" s="43">
        <v>28100</v>
      </c>
      <c r="E100" s="8">
        <v>1</v>
      </c>
      <c r="F100" s="43">
        <v>28100</v>
      </c>
      <c r="G100" s="8"/>
      <c r="H100" s="44" t="s">
        <v>268</v>
      </c>
      <c r="I100" s="12" t="s">
        <v>126</v>
      </c>
      <c r="J100" s="12" t="s">
        <v>42</v>
      </c>
      <c r="K100" s="8" t="s">
        <v>43</v>
      </c>
    </row>
    <row r="101" spans="1:11" ht="27" customHeight="1">
      <c r="A101" s="52" t="s">
        <v>306</v>
      </c>
      <c r="B101" s="8" t="s">
        <v>271</v>
      </c>
      <c r="C101" s="12" t="s">
        <v>267</v>
      </c>
      <c r="D101" s="43">
        <v>11550</v>
      </c>
      <c r="E101" s="8">
        <v>1</v>
      </c>
      <c r="F101" s="43">
        <v>11550</v>
      </c>
      <c r="G101" s="8"/>
      <c r="H101" s="44" t="s">
        <v>268</v>
      </c>
      <c r="I101" s="12" t="s">
        <v>126</v>
      </c>
      <c r="J101" s="12" t="s">
        <v>42</v>
      </c>
      <c r="K101" s="8" t="s">
        <v>43</v>
      </c>
    </row>
    <row r="102" spans="1:11" ht="27" customHeight="1">
      <c r="A102" s="52" t="s">
        <v>307</v>
      </c>
      <c r="B102" s="8" t="s">
        <v>272</v>
      </c>
      <c r="C102" s="12" t="s">
        <v>267</v>
      </c>
      <c r="D102" s="43">
        <v>20150</v>
      </c>
      <c r="E102" s="8">
        <v>1</v>
      </c>
      <c r="F102" s="43">
        <v>20150</v>
      </c>
      <c r="G102" s="8"/>
      <c r="H102" s="44" t="s">
        <v>268</v>
      </c>
      <c r="I102" s="12" t="s">
        <v>126</v>
      </c>
      <c r="J102" s="12" t="s">
        <v>42</v>
      </c>
      <c r="K102" s="8" t="s">
        <v>43</v>
      </c>
    </row>
    <row r="103" spans="1:11" ht="27" customHeight="1">
      <c r="A103" s="52" t="s">
        <v>308</v>
      </c>
      <c r="B103" s="8" t="s">
        <v>273</v>
      </c>
      <c r="C103" s="12" t="s">
        <v>276</v>
      </c>
      <c r="D103" s="43">
        <v>91000</v>
      </c>
      <c r="E103" s="8">
        <v>1</v>
      </c>
      <c r="F103" s="43">
        <v>91000</v>
      </c>
      <c r="G103" s="8"/>
      <c r="H103" s="44" t="s">
        <v>268</v>
      </c>
      <c r="I103" s="12" t="s">
        <v>274</v>
      </c>
      <c r="J103" s="12" t="s">
        <v>42</v>
      </c>
      <c r="K103" s="8" t="s">
        <v>43</v>
      </c>
    </row>
    <row r="104" spans="1:11" ht="27" customHeight="1">
      <c r="A104" s="52" t="s">
        <v>309</v>
      </c>
      <c r="B104" s="8" t="s">
        <v>275</v>
      </c>
      <c r="C104" s="12" t="s">
        <v>276</v>
      </c>
      <c r="D104" s="43">
        <v>27200</v>
      </c>
      <c r="E104" s="8">
        <v>1</v>
      </c>
      <c r="F104" s="43">
        <v>27200</v>
      </c>
      <c r="G104" s="8"/>
      <c r="H104" s="44" t="s">
        <v>268</v>
      </c>
      <c r="I104" s="12" t="s">
        <v>274</v>
      </c>
      <c r="J104" s="12" t="s">
        <v>42</v>
      </c>
      <c r="K104" s="8" t="s">
        <v>43</v>
      </c>
    </row>
    <row r="105" spans="1:11" ht="27" customHeight="1">
      <c r="A105" s="52" t="s">
        <v>310</v>
      </c>
      <c r="B105" s="8" t="s">
        <v>277</v>
      </c>
      <c r="C105" s="12" t="s">
        <v>276</v>
      </c>
      <c r="D105" s="43">
        <v>16055</v>
      </c>
      <c r="E105" s="8">
        <v>1</v>
      </c>
      <c r="F105" s="43">
        <v>16055</v>
      </c>
      <c r="G105" s="8"/>
      <c r="H105" s="44" t="s">
        <v>268</v>
      </c>
      <c r="I105" s="12" t="s">
        <v>274</v>
      </c>
      <c r="J105" s="12" t="s">
        <v>42</v>
      </c>
      <c r="K105" s="8" t="s">
        <v>43</v>
      </c>
    </row>
    <row r="106" spans="1:11" ht="27" customHeight="1">
      <c r="A106" s="52" t="s">
        <v>311</v>
      </c>
      <c r="B106" s="8" t="s">
        <v>278</v>
      </c>
      <c r="C106" s="12" t="s">
        <v>276</v>
      </c>
      <c r="D106" s="43">
        <v>32900</v>
      </c>
      <c r="E106" s="8">
        <v>1</v>
      </c>
      <c r="F106" s="43">
        <v>32900</v>
      </c>
      <c r="G106" s="8"/>
      <c r="H106" s="44" t="s">
        <v>268</v>
      </c>
      <c r="I106" s="12" t="s">
        <v>274</v>
      </c>
      <c r="J106" s="12" t="s">
        <v>42</v>
      </c>
      <c r="K106" s="8" t="s">
        <v>43</v>
      </c>
    </row>
    <row r="107" spans="1:11" ht="27" customHeight="1">
      <c r="A107" s="52" t="s">
        <v>312</v>
      </c>
      <c r="B107" s="8" t="s">
        <v>279</v>
      </c>
      <c r="C107" s="12" t="s">
        <v>276</v>
      </c>
      <c r="D107" s="43">
        <v>33750</v>
      </c>
      <c r="E107" s="8">
        <v>1</v>
      </c>
      <c r="F107" s="43">
        <v>33750</v>
      </c>
      <c r="G107" s="8"/>
      <c r="H107" s="44" t="s">
        <v>268</v>
      </c>
      <c r="I107" s="12" t="s">
        <v>274</v>
      </c>
      <c r="J107" s="12" t="s">
        <v>42</v>
      </c>
      <c r="K107" s="8" t="s">
        <v>43</v>
      </c>
    </row>
    <row r="108" spans="1:11" ht="27" customHeight="1">
      <c r="A108" s="52" t="s">
        <v>313</v>
      </c>
      <c r="B108" s="8" t="s">
        <v>280</v>
      </c>
      <c r="C108" s="12" t="s">
        <v>276</v>
      </c>
      <c r="D108" s="43">
        <v>28100</v>
      </c>
      <c r="E108" s="8">
        <v>1</v>
      </c>
      <c r="F108" s="43">
        <v>28100</v>
      </c>
      <c r="G108" s="8"/>
      <c r="H108" s="44" t="s">
        <v>268</v>
      </c>
      <c r="I108" s="12" t="s">
        <v>274</v>
      </c>
      <c r="J108" s="12" t="s">
        <v>42</v>
      </c>
      <c r="K108" s="8" t="s">
        <v>43</v>
      </c>
    </row>
    <row r="109" spans="1:11" ht="27" customHeight="1">
      <c r="A109" s="52" t="s">
        <v>314</v>
      </c>
      <c r="B109" s="8" t="s">
        <v>281</v>
      </c>
      <c r="C109" s="12" t="s">
        <v>276</v>
      </c>
      <c r="D109" s="43">
        <v>50650</v>
      </c>
      <c r="E109" s="8">
        <v>1</v>
      </c>
      <c r="F109" s="43">
        <v>50650</v>
      </c>
      <c r="G109" s="8"/>
      <c r="H109" s="44" t="s">
        <v>268</v>
      </c>
      <c r="I109" s="12" t="s">
        <v>274</v>
      </c>
      <c r="J109" s="12" t="s">
        <v>42</v>
      </c>
      <c r="K109" s="8" t="s">
        <v>43</v>
      </c>
    </row>
    <row r="110" spans="1:11" ht="27" customHeight="1">
      <c r="A110" s="52" t="s">
        <v>315</v>
      </c>
      <c r="B110" s="8" t="s">
        <v>282</v>
      </c>
      <c r="C110" s="12" t="s">
        <v>283</v>
      </c>
      <c r="D110" s="43">
        <v>10800</v>
      </c>
      <c r="E110" s="8">
        <v>1</v>
      </c>
      <c r="F110" s="43">
        <v>10800</v>
      </c>
      <c r="G110" s="8"/>
      <c r="H110" s="44" t="s">
        <v>268</v>
      </c>
      <c r="I110" s="12" t="s">
        <v>284</v>
      </c>
      <c r="J110" s="12" t="s">
        <v>42</v>
      </c>
      <c r="K110" s="8" t="s">
        <v>43</v>
      </c>
    </row>
    <row r="111" spans="1:11" ht="27" customHeight="1">
      <c r="A111" s="52" t="s">
        <v>316</v>
      </c>
      <c r="B111" s="8" t="s">
        <v>285</v>
      </c>
      <c r="C111" s="12" t="s">
        <v>283</v>
      </c>
      <c r="D111" s="43">
        <v>14990</v>
      </c>
      <c r="E111" s="8">
        <v>1</v>
      </c>
      <c r="F111" s="43">
        <v>14990</v>
      </c>
      <c r="G111" s="8"/>
      <c r="H111" s="44" t="s">
        <v>268</v>
      </c>
      <c r="I111" s="12" t="s">
        <v>130</v>
      </c>
      <c r="J111" s="12" t="s">
        <v>42</v>
      </c>
      <c r="K111" s="8" t="s">
        <v>43</v>
      </c>
    </row>
    <row r="112" spans="1:11" ht="27" customHeight="1">
      <c r="A112" s="52" t="s">
        <v>317</v>
      </c>
      <c r="B112" s="8" t="s">
        <v>286</v>
      </c>
      <c r="C112" s="12" t="s">
        <v>287</v>
      </c>
      <c r="D112" s="43">
        <v>54000</v>
      </c>
      <c r="E112" s="8">
        <v>1</v>
      </c>
      <c r="F112" s="43">
        <v>54000</v>
      </c>
      <c r="G112" s="8"/>
      <c r="H112" s="44" t="s">
        <v>268</v>
      </c>
      <c r="I112" s="12" t="s">
        <v>288</v>
      </c>
      <c r="J112" s="12" t="s">
        <v>42</v>
      </c>
      <c r="K112" s="8" t="s">
        <v>43</v>
      </c>
    </row>
    <row r="113" spans="1:11" ht="27" customHeight="1">
      <c r="A113" s="52" t="s">
        <v>318</v>
      </c>
      <c r="B113" s="8" t="s">
        <v>293</v>
      </c>
      <c r="C113" s="12" t="s">
        <v>294</v>
      </c>
      <c r="D113" s="43">
        <v>454325</v>
      </c>
      <c r="E113" s="8">
        <v>1</v>
      </c>
      <c r="F113" s="43">
        <v>43269.04</v>
      </c>
      <c r="G113" s="8"/>
      <c r="H113" s="44" t="s">
        <v>295</v>
      </c>
      <c r="I113" s="12" t="s">
        <v>296</v>
      </c>
      <c r="J113" s="12" t="s">
        <v>42</v>
      </c>
      <c r="K113" s="8" t="s">
        <v>43</v>
      </c>
    </row>
    <row r="114" spans="1:11" ht="27" customHeight="1">
      <c r="A114" s="52" t="s">
        <v>319</v>
      </c>
      <c r="B114" s="8" t="s">
        <v>297</v>
      </c>
      <c r="C114" s="12" t="s">
        <v>298</v>
      </c>
      <c r="D114" s="43">
        <v>388598</v>
      </c>
      <c r="E114" s="8">
        <v>1</v>
      </c>
      <c r="F114" s="43">
        <v>37009.36</v>
      </c>
      <c r="G114" s="8"/>
      <c r="H114" s="44" t="s">
        <v>295</v>
      </c>
      <c r="I114" s="12" t="s">
        <v>296</v>
      </c>
      <c r="J114" s="12" t="s">
        <v>42</v>
      </c>
      <c r="K114" s="8" t="s">
        <v>43</v>
      </c>
    </row>
    <row r="115" spans="1:11" ht="12.75">
      <c r="A115" s="53"/>
      <c r="B115" s="24" t="s">
        <v>45</v>
      </c>
      <c r="C115" s="8"/>
      <c r="D115" s="25">
        <f>SUM(D64:D114)</f>
        <v>3631701.2199999997</v>
      </c>
      <c r="E115" s="28">
        <f>SUM(E64:E114)</f>
        <v>52</v>
      </c>
      <c r="F115" s="25">
        <f>SUM(F64:F114)</f>
        <v>1852505.7500000002</v>
      </c>
      <c r="G115" s="8"/>
      <c r="H115" s="8"/>
      <c r="I115" s="8"/>
      <c r="J115" s="8"/>
      <c r="K115" s="8"/>
    </row>
    <row r="116" spans="1:11" ht="12.75">
      <c r="A116" s="53"/>
      <c r="B116" s="24" t="s">
        <v>46</v>
      </c>
      <c r="C116" s="8"/>
      <c r="D116" s="25">
        <f>D62+D115</f>
        <v>6575393.22</v>
      </c>
      <c r="E116" s="28">
        <f>E62+E115</f>
        <v>114</v>
      </c>
      <c r="F116" s="25">
        <f>F62+F115</f>
        <v>4679384.5</v>
      </c>
      <c r="G116" s="8"/>
      <c r="H116" s="8"/>
      <c r="I116" s="8"/>
      <c r="J116" s="8"/>
      <c r="K116" s="8"/>
    </row>
  </sheetData>
  <mergeCells count="2">
    <mergeCell ref="G4:G8"/>
    <mergeCell ref="A63:B63"/>
  </mergeCells>
  <printOptions/>
  <pageMargins left="0.75" right="0.75" top="1" bottom="1" header="0.5" footer="0.5"/>
  <pageSetup fitToHeight="4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2021-02-02T11:48:06Z</cp:lastPrinted>
  <dcterms:created xsi:type="dcterms:W3CDTF">1996-10-08T23:32:33Z</dcterms:created>
  <dcterms:modified xsi:type="dcterms:W3CDTF">2021-02-02T11:49:28Z</dcterms:modified>
  <cp:category/>
  <cp:version/>
  <cp:contentType/>
  <cp:contentStatus/>
</cp:coreProperties>
</file>